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\Desktop\Excel 2026\Excel templates\"/>
    </mc:Choice>
  </mc:AlternateContent>
  <bookViews>
    <workbookView xWindow="0" yWindow="0" windowWidth="16815" windowHeight="7650" activeTab="3"/>
  </bookViews>
  <sheets>
    <sheet name="Customers" sheetId="1" r:id="rId1"/>
    <sheet name="Register" sheetId="3" r:id="rId2"/>
    <sheet name="Salaries" sheetId="4" r:id="rId3"/>
    <sheet name="costings" sheetId="5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5" l="1"/>
  <c r="D7" i="5"/>
  <c r="D6" i="5"/>
  <c r="D5" i="5"/>
  <c r="E15" i="4" l="1"/>
  <c r="E14" i="4"/>
  <c r="E13" i="4"/>
  <c r="E12" i="4"/>
  <c r="E11" i="4"/>
  <c r="E10" i="4"/>
  <c r="E9" i="4"/>
  <c r="E8" i="4"/>
  <c r="E7" i="4"/>
  <c r="E6" i="4"/>
  <c r="E5" i="4"/>
  <c r="E4" i="4"/>
</calcChain>
</file>

<file path=xl/sharedStrings.xml><?xml version="1.0" encoding="utf-8"?>
<sst xmlns="http://schemas.openxmlformats.org/spreadsheetml/2006/main" count="250" uniqueCount="180">
  <si>
    <t>Paula</t>
  </si>
  <si>
    <t>Ashe</t>
  </si>
  <si>
    <t>Paul</t>
  </si>
  <si>
    <t>Black</t>
  </si>
  <si>
    <t>Peter</t>
  </si>
  <si>
    <t>Michael</t>
  </si>
  <si>
    <t>Bond</t>
  </si>
  <si>
    <t>Brown</t>
  </si>
  <si>
    <t>Anna</t>
  </si>
  <si>
    <t>Martina</t>
  </si>
  <si>
    <t>Carmody</t>
  </si>
  <si>
    <t>Linda</t>
  </si>
  <si>
    <t>Carty</t>
  </si>
  <si>
    <t>Lisa</t>
  </si>
  <si>
    <t>James</t>
  </si>
  <si>
    <t>Conti</t>
  </si>
  <si>
    <t>Helen</t>
  </si>
  <si>
    <t>Cook</t>
  </si>
  <si>
    <t>Frank</t>
  </si>
  <si>
    <t>Fergal</t>
  </si>
  <si>
    <t>Corry</t>
  </si>
  <si>
    <t>Olive</t>
  </si>
  <si>
    <t>Crosbie</t>
  </si>
  <si>
    <t xml:space="preserve">Mabel </t>
  </si>
  <si>
    <t>Eunice</t>
  </si>
  <si>
    <t>Donadoni</t>
  </si>
  <si>
    <t>Denise</t>
  </si>
  <si>
    <t>Donaldson</t>
  </si>
  <si>
    <t>Pauline</t>
  </si>
  <si>
    <t>Dowling</t>
  </si>
  <si>
    <t>Doyle</t>
  </si>
  <si>
    <t>Duffy</t>
  </si>
  <si>
    <t>Robert</t>
  </si>
  <si>
    <t>Dunne</t>
  </si>
  <si>
    <t>Sarah</t>
  </si>
  <si>
    <t>Farrell</t>
  </si>
  <si>
    <t>Faye</t>
  </si>
  <si>
    <t>Terrence</t>
  </si>
  <si>
    <t>Finn</t>
  </si>
  <si>
    <t>Foran</t>
  </si>
  <si>
    <t>Green</t>
  </si>
  <si>
    <t>Karen</t>
  </si>
  <si>
    <t>Harcourt</t>
  </si>
  <si>
    <t>Marie</t>
  </si>
  <si>
    <t>Healy</t>
  </si>
  <si>
    <t>Paulo</t>
  </si>
  <si>
    <t>Hickson</t>
  </si>
  <si>
    <t>Hill</t>
  </si>
  <si>
    <t>Patrick</t>
  </si>
  <si>
    <t>Irwin</t>
  </si>
  <si>
    <t>Rachel</t>
  </si>
  <si>
    <t>Adam</t>
  </si>
  <si>
    <t>Jones</t>
  </si>
  <si>
    <t>Leonara</t>
  </si>
  <si>
    <t>Kavanagh</t>
  </si>
  <si>
    <t>Keating</t>
  </si>
  <si>
    <t>Martin</t>
  </si>
  <si>
    <t>Kelly</t>
  </si>
  <si>
    <t>Éimear</t>
  </si>
  <si>
    <t>Kiernan</t>
  </si>
  <si>
    <t>David</t>
  </si>
  <si>
    <t>Tomas</t>
  </si>
  <si>
    <t>Kirwan</t>
  </si>
  <si>
    <t>Kroll</t>
  </si>
  <si>
    <t>Liebmann</t>
  </si>
  <si>
    <t>Loren</t>
  </si>
  <si>
    <t>Matthew</t>
  </si>
  <si>
    <t>Loutsios</t>
  </si>
  <si>
    <t>Maguire</t>
  </si>
  <si>
    <t>Susanne</t>
  </si>
  <si>
    <t>William</t>
  </si>
  <si>
    <t>Malone</t>
  </si>
  <si>
    <t>Mann</t>
  </si>
  <si>
    <t>Sophie</t>
  </si>
  <si>
    <t>Meinhardt</t>
  </si>
  <si>
    <t>Miller</t>
  </si>
  <si>
    <t>Sophia</t>
  </si>
  <si>
    <t>Milner</t>
  </si>
  <si>
    <t>Mitchell</t>
  </si>
  <si>
    <t>Richard</t>
  </si>
  <si>
    <t>Mandy</t>
  </si>
  <si>
    <t>Mooney</t>
  </si>
  <si>
    <t>Morrin</t>
  </si>
  <si>
    <t>Murphy</t>
  </si>
  <si>
    <t>Joe</t>
  </si>
  <si>
    <t>Tracey</t>
  </si>
  <si>
    <t>Murray</t>
  </si>
  <si>
    <t>Marta</t>
  </si>
  <si>
    <t>Nichols</t>
  </si>
  <si>
    <t>Leon</t>
  </si>
  <si>
    <t>O'Brien</t>
  </si>
  <si>
    <t>O'Toole</t>
  </si>
  <si>
    <t>Rebecca</t>
  </si>
  <si>
    <t>Franco</t>
  </si>
  <si>
    <t>Oxby</t>
  </si>
  <si>
    <t>Vera</t>
  </si>
  <si>
    <t>Porter</t>
  </si>
  <si>
    <t>Dolores</t>
  </si>
  <si>
    <t>Power</t>
  </si>
  <si>
    <t>Rooney</t>
  </si>
  <si>
    <t>Daniel</t>
  </si>
  <si>
    <t>Rossi</t>
  </si>
  <si>
    <t>Ryan</t>
  </si>
  <si>
    <t>Shanahan</t>
  </si>
  <si>
    <t>Shannon</t>
  </si>
  <si>
    <t xml:space="preserve">John </t>
  </si>
  <si>
    <t>Shaw</t>
  </si>
  <si>
    <t>Sheehan</t>
  </si>
  <si>
    <t>Whyte</t>
  </si>
  <si>
    <t>Firstname</t>
  </si>
  <si>
    <t>Surname</t>
  </si>
  <si>
    <t>Customer No.</t>
  </si>
  <si>
    <t>Employee Register</t>
  </si>
  <si>
    <t>Name</t>
  </si>
  <si>
    <t>Employee Number</t>
  </si>
  <si>
    <t>Department</t>
  </si>
  <si>
    <t>Employment Date</t>
  </si>
  <si>
    <t>Jennings</t>
  </si>
  <si>
    <t>Martha</t>
  </si>
  <si>
    <t>S426</t>
  </si>
  <si>
    <t>Sales</t>
  </si>
  <si>
    <t>15/12/2009</t>
  </si>
  <si>
    <t>Sepeng</t>
  </si>
  <si>
    <t>Lucas</t>
  </si>
  <si>
    <t>Junior Manager</t>
  </si>
  <si>
    <t>Waters</t>
  </si>
  <si>
    <t>Sally</t>
  </si>
  <si>
    <t>A365</t>
  </si>
  <si>
    <t>Admin</t>
  </si>
  <si>
    <t>01/01/2003</t>
  </si>
  <si>
    <t>Trent</t>
  </si>
  <si>
    <t>Dennis</t>
  </si>
  <si>
    <t>S547</t>
  </si>
  <si>
    <t>01/06/2002</t>
  </si>
  <si>
    <t>Pemba</t>
  </si>
  <si>
    <t>Bob</t>
  </si>
  <si>
    <t>M741</t>
  </si>
  <si>
    <t>Manager</t>
  </si>
  <si>
    <t>15/01/1998</t>
  </si>
  <si>
    <t>Hodges</t>
  </si>
  <si>
    <t>Bill</t>
  </si>
  <si>
    <t>M658</t>
  </si>
  <si>
    <t>01/04/1995</t>
  </si>
  <si>
    <t>S732</t>
  </si>
  <si>
    <t>01/08/2001</t>
  </si>
  <si>
    <t>Bekker</t>
  </si>
  <si>
    <t>Tracy</t>
  </si>
  <si>
    <t>A122</t>
  </si>
  <si>
    <t>Young</t>
  </si>
  <si>
    <t>Judy</t>
  </si>
  <si>
    <t>M834</t>
  </si>
  <si>
    <t>01/09/2001</t>
  </si>
  <si>
    <t>Mhlope</t>
  </si>
  <si>
    <t>Joseph</t>
  </si>
  <si>
    <t>S478</t>
  </si>
  <si>
    <t>01/01/2010</t>
  </si>
  <si>
    <t>Alan</t>
  </si>
  <si>
    <t>Kahn</t>
  </si>
  <si>
    <t>A972</t>
  </si>
  <si>
    <t>01/02/2000</t>
  </si>
  <si>
    <t>Mokoena</t>
  </si>
  <si>
    <t>Alinah</t>
  </si>
  <si>
    <t>A735</t>
  </si>
  <si>
    <t>01/06/2012</t>
  </si>
  <si>
    <t>Employee Salaries</t>
  </si>
  <si>
    <t>Annual Salary</t>
  </si>
  <si>
    <t>Salary Increase 2016</t>
  </si>
  <si>
    <t>Budget For Extension to Golf Club</t>
  </si>
  <si>
    <t>COSTS</t>
  </si>
  <si>
    <t>Heating &amp; Cooling</t>
  </si>
  <si>
    <t>Architects Fees</t>
  </si>
  <si>
    <t>Electrical</t>
  </si>
  <si>
    <t>Building costs</t>
  </si>
  <si>
    <t>Glazing</t>
  </si>
  <si>
    <t>May</t>
  </si>
  <si>
    <t>June</t>
  </si>
  <si>
    <t>August</t>
  </si>
  <si>
    <t>Amman</t>
  </si>
  <si>
    <t>Irbid</t>
  </si>
  <si>
    <t>Salt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</si>
</sst>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17" x14ac:knownFonts="1">
    <font>
      <sz val="10"/>
      <name val="Arial"/>
    </font>
    <font>
      <sz val="12"/>
      <color indexed="8"/>
      <name val="Arial"/>
      <family val="2"/>
    </font>
    <font>
      <sz val="10"/>
      <color indexed="8"/>
      <name val="Arial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16"/>
      <name val="Calibri"/>
      <family val="2"/>
      <scheme val="minor"/>
    </font>
    <font>
      <b/>
      <sz val="12"/>
      <color indexed="12"/>
      <name val="Arial"/>
      <family val="2"/>
    </font>
    <font>
      <sz val="12"/>
      <name val="Arial"/>
      <family val="2"/>
    </font>
    <font>
      <b/>
      <sz val="18"/>
      <color indexed="12"/>
      <name val="Arial"/>
      <family val="2"/>
    </font>
    <font>
      <sz val="18"/>
      <name val="Arial"/>
      <family val="2"/>
    </font>
    <font>
      <b/>
      <sz val="22"/>
      <color indexed="12"/>
      <name val="Arial"/>
      <family val="2"/>
    </font>
    <font>
      <sz val="2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9" fillId="0" borderId="0"/>
  </cellStyleXfs>
  <cellXfs count="31">
    <xf numFmtId="0" fontId="0" fillId="0" borderId="0" xfId="0"/>
    <xf numFmtId="0" fontId="1" fillId="0" borderId="0" xfId="1" applyFont="1" applyAlignment="1">
      <alignment horizontal="left" wrapText="1"/>
    </xf>
    <xf numFmtId="0" fontId="0" fillId="0" borderId="0" xfId="0" applyAlignment="1">
      <alignment horizontal="left"/>
    </xf>
    <xf numFmtId="0" fontId="3" fillId="2" borderId="1" xfId="1" applyFont="1" applyFill="1" applyBorder="1" applyAlignment="1">
      <alignment horizontal="left"/>
    </xf>
    <xf numFmtId="0" fontId="1" fillId="0" borderId="0" xfId="1" applyFont="1" applyAlignment="1">
      <alignment horizontal="left"/>
    </xf>
    <xf numFmtId="0" fontId="4" fillId="3" borderId="1" xfId="0" applyFont="1" applyFill="1" applyBorder="1" applyAlignment="1">
      <alignment horizontal="left"/>
    </xf>
    <xf numFmtId="0" fontId="6" fillId="0" borderId="0" xfId="0" applyFont="1" applyAlignment="1">
      <alignment vertical="center"/>
    </xf>
    <xf numFmtId="0" fontId="6" fillId="0" borderId="0" xfId="0" applyFont="1"/>
    <xf numFmtId="4" fontId="6" fillId="0" borderId="0" xfId="0" applyNumberFormat="1" applyFont="1" applyAlignment="1">
      <alignment vertical="center"/>
    </xf>
    <xf numFmtId="0" fontId="7" fillId="4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/>
    <xf numFmtId="0" fontId="6" fillId="0" borderId="0" xfId="2" applyFont="1" applyAlignment="1">
      <alignment vertical="center"/>
    </xf>
    <xf numFmtId="0" fontId="5" fillId="0" borderId="1" xfId="2" applyFont="1" applyBorder="1" applyAlignment="1">
      <alignment vertical="center"/>
    </xf>
    <xf numFmtId="0" fontId="10" fillId="0" borderId="1" xfId="2" applyFont="1" applyBorder="1" applyAlignment="1">
      <alignment vertical="center"/>
    </xf>
    <xf numFmtId="4" fontId="10" fillId="0" borderId="1" xfId="2" applyNumberFormat="1" applyFont="1" applyBorder="1" applyAlignment="1">
      <alignment vertical="center"/>
    </xf>
    <xf numFmtId="0" fontId="4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11" fillId="6" borderId="0" xfId="0" applyFont="1" applyFill="1" applyAlignment="1">
      <alignment horizontal="center" wrapText="1"/>
    </xf>
    <xf numFmtId="0" fontId="0" fillId="6" borderId="0" xfId="0" applyFill="1" applyAlignment="1">
      <alignment horizontal="center"/>
    </xf>
    <xf numFmtId="0" fontId="0" fillId="6" borderId="0" xfId="0" applyFill="1"/>
    <xf numFmtId="0" fontId="13" fillId="0" borderId="1" xfId="0" applyFont="1" applyBorder="1"/>
    <xf numFmtId="0" fontId="14" fillId="0" borderId="1" xfId="0" applyFont="1" applyBorder="1"/>
    <xf numFmtId="2" fontId="14" fillId="0" borderId="1" xfId="0" applyNumberFormat="1" applyFont="1" applyBorder="1"/>
    <xf numFmtId="0" fontId="5" fillId="4" borderId="0" xfId="0" applyFont="1" applyFill="1" applyAlignment="1">
      <alignment horizontal="center" vertical="center"/>
    </xf>
    <xf numFmtId="0" fontId="5" fillId="5" borderId="1" xfId="2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wrapText="1"/>
    </xf>
    <xf numFmtId="0" fontId="16" fillId="6" borderId="3" xfId="0" applyFont="1" applyFill="1" applyBorder="1" applyAlignment="1">
      <alignment horizontal="center"/>
    </xf>
    <xf numFmtId="0" fontId="16" fillId="6" borderId="3" xfId="0" applyFont="1" applyFill="1" applyBorder="1"/>
    <xf numFmtId="0" fontId="16" fillId="6" borderId="4" xfId="0" applyFont="1" applyFill="1" applyBorder="1"/>
  </cellXfs>
  <cellStyles count="3">
    <cellStyle name="Normal" xfId="0" builtinId="0"/>
    <cellStyle name="Normal 2" xfId="2"/>
    <cellStyle name="Normal_names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C1" sqref="C1:C1048576"/>
    </sheetView>
  </sheetViews>
  <sheetFormatPr defaultRowHeight="12.75" x14ac:dyDescent="0.2"/>
  <cols>
    <col min="1" max="1" width="16.42578125" style="2" bestFit="1" customWidth="1"/>
    <col min="2" max="2" width="12.140625" customWidth="1"/>
    <col min="3" max="3" width="20.7109375" customWidth="1"/>
    <col min="4" max="4" width="8.42578125" customWidth="1"/>
  </cols>
  <sheetData>
    <row r="1" spans="1:4" ht="15.75" x14ac:dyDescent="0.25">
      <c r="A1" s="5" t="s">
        <v>111</v>
      </c>
      <c r="B1" s="3" t="s">
        <v>109</v>
      </c>
      <c r="C1" s="3" t="s">
        <v>110</v>
      </c>
      <c r="D1" s="1"/>
    </row>
    <row r="2" spans="1:4" ht="18" customHeight="1" x14ac:dyDescent="0.2">
      <c r="A2" s="2">
        <v>1</v>
      </c>
      <c r="B2" s="4" t="s">
        <v>19</v>
      </c>
      <c r="C2" s="1" t="s">
        <v>108</v>
      </c>
    </row>
    <row r="3" spans="1:4" ht="15" x14ac:dyDescent="0.2">
      <c r="A3" s="2">
        <v>2</v>
      </c>
      <c r="B3" s="4" t="s">
        <v>21</v>
      </c>
      <c r="C3" s="1" t="s">
        <v>107</v>
      </c>
    </row>
    <row r="4" spans="1:4" ht="15" x14ac:dyDescent="0.2">
      <c r="A4" s="2">
        <v>3</v>
      </c>
      <c r="B4" s="4" t="s">
        <v>24</v>
      </c>
      <c r="C4" s="1" t="s">
        <v>106</v>
      </c>
    </row>
    <row r="5" spans="1:4" ht="15" x14ac:dyDescent="0.2">
      <c r="A5" s="2">
        <v>4</v>
      </c>
      <c r="B5" s="4" t="s">
        <v>26</v>
      </c>
      <c r="C5" s="1" t="s">
        <v>104</v>
      </c>
    </row>
    <row r="6" spans="1:4" ht="15" x14ac:dyDescent="0.2">
      <c r="A6" s="2">
        <v>5</v>
      </c>
      <c r="B6" s="4" t="s">
        <v>28</v>
      </c>
      <c r="C6" s="1" t="s">
        <v>103</v>
      </c>
    </row>
    <row r="7" spans="1:4" ht="15" x14ac:dyDescent="0.2">
      <c r="A7" s="2">
        <v>6</v>
      </c>
      <c r="B7" s="4" t="s">
        <v>0</v>
      </c>
      <c r="C7" s="1" t="s">
        <v>102</v>
      </c>
    </row>
    <row r="8" spans="1:4" ht="15" x14ac:dyDescent="0.2">
      <c r="A8" s="2">
        <v>7</v>
      </c>
      <c r="B8" s="4" t="s">
        <v>4</v>
      </c>
      <c r="C8" s="1" t="s">
        <v>27</v>
      </c>
    </row>
    <row r="9" spans="1:4" ht="15" x14ac:dyDescent="0.2">
      <c r="A9" s="2">
        <v>8</v>
      </c>
      <c r="B9" s="4" t="s">
        <v>32</v>
      </c>
      <c r="C9" s="1" t="s">
        <v>25</v>
      </c>
    </row>
    <row r="10" spans="1:4" ht="15" x14ac:dyDescent="0.2">
      <c r="A10" s="2">
        <v>9</v>
      </c>
      <c r="B10" s="4" t="s">
        <v>34</v>
      </c>
      <c r="C10" s="1" t="s">
        <v>22</v>
      </c>
    </row>
    <row r="11" spans="1:4" ht="15" x14ac:dyDescent="0.2">
      <c r="A11" s="2">
        <v>10</v>
      </c>
      <c r="B11" s="4" t="s">
        <v>34</v>
      </c>
      <c r="C11" s="1" t="s">
        <v>20</v>
      </c>
    </row>
    <row r="12" spans="1:4" ht="15" x14ac:dyDescent="0.2">
      <c r="A12" s="2">
        <v>11</v>
      </c>
      <c r="B12" s="4" t="s">
        <v>37</v>
      </c>
      <c r="C12" s="1" t="s">
        <v>17</v>
      </c>
    </row>
    <row r="13" spans="1:4" ht="15" x14ac:dyDescent="0.2">
      <c r="A13" s="2">
        <v>12</v>
      </c>
      <c r="B13" s="4" t="s">
        <v>37</v>
      </c>
      <c r="C13" s="1" t="s">
        <v>15</v>
      </c>
    </row>
    <row r="14" spans="1:4" ht="15" x14ac:dyDescent="0.2">
      <c r="A14" s="2">
        <v>13</v>
      </c>
      <c r="B14" s="4" t="s">
        <v>18</v>
      </c>
      <c r="C14" s="1" t="s">
        <v>12</v>
      </c>
    </row>
    <row r="15" spans="1:4" ht="15" x14ac:dyDescent="0.2">
      <c r="A15" s="2">
        <v>14</v>
      </c>
      <c r="B15" s="4" t="s">
        <v>41</v>
      </c>
      <c r="C15" s="1" t="s">
        <v>101</v>
      </c>
    </row>
    <row r="16" spans="1:4" ht="15" x14ac:dyDescent="0.2">
      <c r="A16" s="2">
        <v>15</v>
      </c>
      <c r="B16" s="4" t="s">
        <v>45</v>
      </c>
      <c r="C16" s="1" t="s">
        <v>99</v>
      </c>
    </row>
    <row r="17" spans="1:3" ht="15" x14ac:dyDescent="0.2">
      <c r="A17" s="2">
        <v>16</v>
      </c>
      <c r="B17" s="4" t="s">
        <v>28</v>
      </c>
      <c r="C17" s="1" t="s">
        <v>98</v>
      </c>
    </row>
    <row r="18" spans="1:3" ht="15" x14ac:dyDescent="0.2">
      <c r="A18" s="2">
        <v>17</v>
      </c>
      <c r="B18" s="4" t="s">
        <v>8</v>
      </c>
      <c r="C18" s="1" t="s">
        <v>96</v>
      </c>
    </row>
    <row r="19" spans="1:3" ht="15" x14ac:dyDescent="0.2">
      <c r="A19" s="2">
        <v>18</v>
      </c>
      <c r="B19" s="4" t="s">
        <v>50</v>
      </c>
      <c r="C19" s="1" t="s">
        <v>94</v>
      </c>
    </row>
    <row r="20" spans="1:3" ht="15" x14ac:dyDescent="0.2">
      <c r="A20" s="2">
        <v>19</v>
      </c>
      <c r="B20" s="4" t="s">
        <v>51</v>
      </c>
      <c r="C20" s="1" t="s">
        <v>94</v>
      </c>
    </row>
    <row r="21" spans="1:3" ht="15" x14ac:dyDescent="0.2">
      <c r="A21" s="2">
        <v>20</v>
      </c>
      <c r="B21" s="4" t="s">
        <v>53</v>
      </c>
      <c r="C21" s="1" t="s">
        <v>91</v>
      </c>
    </row>
    <row r="22" spans="1:3" ht="15" x14ac:dyDescent="0.2">
      <c r="A22" s="2">
        <v>21</v>
      </c>
      <c r="B22" s="4" t="s">
        <v>4</v>
      </c>
      <c r="C22" s="1" t="s">
        <v>90</v>
      </c>
    </row>
    <row r="23" spans="1:3" ht="15" x14ac:dyDescent="0.2">
      <c r="A23" s="2">
        <v>22</v>
      </c>
      <c r="B23" s="4" t="s">
        <v>48</v>
      </c>
      <c r="C23" s="1" t="s">
        <v>88</v>
      </c>
    </row>
    <row r="24" spans="1:3" ht="15" x14ac:dyDescent="0.2">
      <c r="A24" s="2">
        <v>23</v>
      </c>
      <c r="B24" s="4" t="s">
        <v>56</v>
      </c>
      <c r="C24" s="1" t="s">
        <v>86</v>
      </c>
    </row>
    <row r="25" spans="1:3" ht="15" x14ac:dyDescent="0.2">
      <c r="A25" s="2">
        <v>24</v>
      </c>
      <c r="B25" s="4" t="s">
        <v>58</v>
      </c>
      <c r="C25" s="1" t="s">
        <v>83</v>
      </c>
    </row>
    <row r="26" spans="1:3" ht="15" x14ac:dyDescent="0.2">
      <c r="A26" s="2">
        <v>25</v>
      </c>
      <c r="B26" s="4" t="s">
        <v>60</v>
      </c>
      <c r="C26" s="1" t="s">
        <v>83</v>
      </c>
    </row>
    <row r="27" spans="1:3" ht="15" x14ac:dyDescent="0.2">
      <c r="A27" s="2">
        <v>26</v>
      </c>
      <c r="B27" s="4" t="s">
        <v>61</v>
      </c>
      <c r="C27" s="1" t="s">
        <v>83</v>
      </c>
    </row>
    <row r="28" spans="1:3" ht="15" x14ac:dyDescent="0.2">
      <c r="A28" s="2">
        <v>27</v>
      </c>
      <c r="B28" s="4" t="s">
        <v>8</v>
      </c>
      <c r="C28" s="1" t="s">
        <v>82</v>
      </c>
    </row>
    <row r="29" spans="1:3" ht="15" x14ac:dyDescent="0.2">
      <c r="A29" s="2">
        <v>28</v>
      </c>
      <c r="B29" s="4" t="s">
        <v>2</v>
      </c>
      <c r="C29" s="1" t="s">
        <v>81</v>
      </c>
    </row>
    <row r="30" spans="1:3" ht="15" x14ac:dyDescent="0.2">
      <c r="A30" s="2">
        <v>29</v>
      </c>
      <c r="B30" s="4" t="s">
        <v>32</v>
      </c>
      <c r="C30" s="1" t="s">
        <v>78</v>
      </c>
    </row>
    <row r="31" spans="1:3" ht="15" x14ac:dyDescent="0.2">
      <c r="A31" s="2">
        <v>30</v>
      </c>
      <c r="B31" s="4" t="s">
        <v>66</v>
      </c>
      <c r="C31" s="1" t="s">
        <v>77</v>
      </c>
    </row>
    <row r="32" spans="1:3" ht="15" x14ac:dyDescent="0.2">
      <c r="A32" s="2">
        <v>31</v>
      </c>
      <c r="B32" s="4" t="s">
        <v>69</v>
      </c>
      <c r="C32" s="1" t="s">
        <v>75</v>
      </c>
    </row>
    <row r="33" spans="1:3" ht="15" x14ac:dyDescent="0.2">
      <c r="A33" s="2">
        <v>32</v>
      </c>
      <c r="B33" s="4" t="s">
        <v>66</v>
      </c>
      <c r="C33" s="1" t="s">
        <v>74</v>
      </c>
    </row>
    <row r="34" spans="1:3" ht="15" x14ac:dyDescent="0.2">
      <c r="A34" s="2">
        <v>33</v>
      </c>
      <c r="B34" s="4" t="s">
        <v>43</v>
      </c>
      <c r="C34" s="1" t="s">
        <v>72</v>
      </c>
    </row>
    <row r="35" spans="1:3" ht="15" x14ac:dyDescent="0.2">
      <c r="A35" s="2">
        <v>34</v>
      </c>
      <c r="B35" s="4" t="s">
        <v>9</v>
      </c>
      <c r="C35" s="1" t="s">
        <v>72</v>
      </c>
    </row>
    <row r="36" spans="1:3" ht="15" x14ac:dyDescent="0.2">
      <c r="A36" s="2">
        <v>35</v>
      </c>
      <c r="B36" s="4" t="s">
        <v>0</v>
      </c>
      <c r="C36" s="1" t="s">
        <v>71</v>
      </c>
    </row>
    <row r="37" spans="1:3" ht="15" x14ac:dyDescent="0.2">
      <c r="A37" s="2">
        <v>36</v>
      </c>
      <c r="B37" s="4" t="s">
        <v>2</v>
      </c>
      <c r="C37" s="1" t="s">
        <v>68</v>
      </c>
    </row>
    <row r="38" spans="1:3" ht="15" x14ac:dyDescent="0.2">
      <c r="A38" s="2">
        <v>37</v>
      </c>
      <c r="B38" s="4" t="s">
        <v>5</v>
      </c>
      <c r="C38" s="1" t="s">
        <v>67</v>
      </c>
    </row>
    <row r="39" spans="1:3" ht="15" x14ac:dyDescent="0.2">
      <c r="A39" s="2">
        <v>38</v>
      </c>
      <c r="B39" s="4" t="s">
        <v>8</v>
      </c>
      <c r="C39" s="1" t="s">
        <v>65</v>
      </c>
    </row>
    <row r="40" spans="1:3" ht="15" x14ac:dyDescent="0.2">
      <c r="A40" s="2">
        <v>39</v>
      </c>
      <c r="B40" s="4" t="s">
        <v>9</v>
      </c>
      <c r="C40" s="1" t="s">
        <v>64</v>
      </c>
    </row>
    <row r="41" spans="1:3" ht="15" x14ac:dyDescent="0.2">
      <c r="A41" s="2">
        <v>40</v>
      </c>
      <c r="B41" s="4" t="s">
        <v>13</v>
      </c>
      <c r="C41" s="1" t="s">
        <v>63</v>
      </c>
    </row>
    <row r="42" spans="1:3" ht="15" x14ac:dyDescent="0.2">
      <c r="A42" s="2">
        <v>41</v>
      </c>
      <c r="B42" s="4" t="s">
        <v>93</v>
      </c>
      <c r="C42" s="1" t="s">
        <v>62</v>
      </c>
    </row>
    <row r="43" spans="1:3" ht="15" x14ac:dyDescent="0.2">
      <c r="A43" s="2">
        <v>42</v>
      </c>
      <c r="B43" s="4" t="s">
        <v>95</v>
      </c>
      <c r="C43" s="1" t="s">
        <v>59</v>
      </c>
    </row>
    <row r="44" spans="1:3" ht="15" x14ac:dyDescent="0.2">
      <c r="A44" s="2">
        <v>43</v>
      </c>
      <c r="B44" s="4" t="s">
        <v>8</v>
      </c>
      <c r="C44" s="1" t="s">
        <v>59</v>
      </c>
    </row>
    <row r="45" spans="1:3" ht="15" x14ac:dyDescent="0.2">
      <c r="A45" s="2">
        <v>44</v>
      </c>
      <c r="B45" s="4" t="s">
        <v>97</v>
      </c>
      <c r="C45" s="1" t="s">
        <v>57</v>
      </c>
    </row>
    <row r="46" spans="1:3" ht="15" x14ac:dyDescent="0.2">
      <c r="A46" s="2">
        <v>45</v>
      </c>
      <c r="B46" s="4" t="s">
        <v>8</v>
      </c>
      <c r="C46" s="1" t="s">
        <v>55</v>
      </c>
    </row>
    <row r="47" spans="1:3" ht="15" x14ac:dyDescent="0.2">
      <c r="A47" s="2">
        <v>46</v>
      </c>
      <c r="B47" s="4" t="s">
        <v>100</v>
      </c>
      <c r="C47" s="1" t="s">
        <v>54</v>
      </c>
    </row>
    <row r="48" spans="1:3" ht="15" x14ac:dyDescent="0.2">
      <c r="A48" s="2">
        <v>47</v>
      </c>
      <c r="B48" s="4" t="s">
        <v>34</v>
      </c>
      <c r="C48" s="1" t="s">
        <v>52</v>
      </c>
    </row>
    <row r="49" spans="1:3" ht="15" x14ac:dyDescent="0.2">
      <c r="A49" s="2">
        <v>48</v>
      </c>
      <c r="B49" s="4" t="s">
        <v>14</v>
      </c>
      <c r="C49" s="1" t="s">
        <v>14</v>
      </c>
    </row>
    <row r="50" spans="1:3" ht="15" x14ac:dyDescent="0.2">
      <c r="A50" s="2">
        <v>49</v>
      </c>
      <c r="B50" s="4" t="s">
        <v>16</v>
      </c>
      <c r="C50" s="1" t="s">
        <v>49</v>
      </c>
    </row>
    <row r="51" spans="1:3" ht="15" x14ac:dyDescent="0.2">
      <c r="A51" s="2">
        <v>50</v>
      </c>
      <c r="B51" s="4" t="s">
        <v>73</v>
      </c>
      <c r="C51" s="1" t="s">
        <v>47</v>
      </c>
    </row>
    <row r="52" spans="1:3" ht="15" x14ac:dyDescent="0.2">
      <c r="A52" s="2">
        <v>51</v>
      </c>
      <c r="B52" s="4" t="s">
        <v>76</v>
      </c>
      <c r="C52" s="1" t="s">
        <v>46</v>
      </c>
    </row>
    <row r="53" spans="1:3" ht="15" x14ac:dyDescent="0.2">
      <c r="A53" s="2">
        <v>52</v>
      </c>
      <c r="B53" s="4" t="s">
        <v>45</v>
      </c>
      <c r="C53" s="1" t="s">
        <v>44</v>
      </c>
    </row>
    <row r="54" spans="1:3" ht="15" x14ac:dyDescent="0.2">
      <c r="A54" s="2">
        <v>53</v>
      </c>
      <c r="B54" s="4" t="s">
        <v>79</v>
      </c>
      <c r="C54" s="1" t="s">
        <v>42</v>
      </c>
    </row>
    <row r="55" spans="1:3" ht="15" x14ac:dyDescent="0.2">
      <c r="A55" s="2">
        <v>54</v>
      </c>
      <c r="B55" s="4" t="s">
        <v>80</v>
      </c>
      <c r="C55" s="1" t="s">
        <v>40</v>
      </c>
    </row>
    <row r="56" spans="1:3" ht="15" x14ac:dyDescent="0.2">
      <c r="A56" s="2">
        <v>55</v>
      </c>
      <c r="B56" s="4" t="s">
        <v>23</v>
      </c>
      <c r="C56" s="1" t="s">
        <v>39</v>
      </c>
    </row>
    <row r="57" spans="1:3" ht="15" x14ac:dyDescent="0.2">
      <c r="A57" s="2">
        <v>56</v>
      </c>
      <c r="B57" s="4" t="s">
        <v>11</v>
      </c>
      <c r="C57" s="1" t="s">
        <v>38</v>
      </c>
    </row>
    <row r="58" spans="1:3" ht="15" x14ac:dyDescent="0.2">
      <c r="A58" s="2">
        <v>57</v>
      </c>
      <c r="B58" s="4" t="s">
        <v>85</v>
      </c>
      <c r="C58" s="1" t="s">
        <v>36</v>
      </c>
    </row>
    <row r="59" spans="1:3" ht="15" x14ac:dyDescent="0.2">
      <c r="A59" s="2">
        <v>58</v>
      </c>
      <c r="B59" s="4" t="s">
        <v>70</v>
      </c>
      <c r="C59" s="1" t="s">
        <v>35</v>
      </c>
    </row>
    <row r="60" spans="1:3" ht="15" x14ac:dyDescent="0.2">
      <c r="A60" s="2">
        <v>59</v>
      </c>
      <c r="B60" s="4" t="s">
        <v>16</v>
      </c>
      <c r="C60" s="1" t="s">
        <v>33</v>
      </c>
    </row>
    <row r="61" spans="1:3" ht="15" x14ac:dyDescent="0.2">
      <c r="A61" s="2">
        <v>60</v>
      </c>
      <c r="B61" s="4" t="s">
        <v>87</v>
      </c>
      <c r="C61" s="1" t="s">
        <v>31</v>
      </c>
    </row>
    <row r="62" spans="1:3" ht="15" x14ac:dyDescent="0.2">
      <c r="A62" s="2">
        <v>61</v>
      </c>
      <c r="B62" s="4" t="s">
        <v>89</v>
      </c>
      <c r="C62" s="1" t="s">
        <v>30</v>
      </c>
    </row>
    <row r="63" spans="1:3" ht="15" x14ac:dyDescent="0.2">
      <c r="A63" s="2">
        <v>62</v>
      </c>
      <c r="B63" s="4" t="s">
        <v>92</v>
      </c>
      <c r="C63" s="1" t="s">
        <v>29</v>
      </c>
    </row>
    <row r="64" spans="1:3" ht="15" x14ac:dyDescent="0.2">
      <c r="A64" s="2">
        <v>63</v>
      </c>
      <c r="B64" s="4" t="s">
        <v>84</v>
      </c>
      <c r="C64" s="1" t="s">
        <v>10</v>
      </c>
    </row>
    <row r="65" spans="1:3" ht="15" x14ac:dyDescent="0.2">
      <c r="A65" s="2">
        <v>64</v>
      </c>
      <c r="B65" s="4" t="s">
        <v>26</v>
      </c>
      <c r="C65" s="1" t="s">
        <v>7</v>
      </c>
    </row>
    <row r="66" spans="1:3" ht="15" x14ac:dyDescent="0.2">
      <c r="A66" s="2">
        <v>65</v>
      </c>
      <c r="B66" s="4" t="s">
        <v>105</v>
      </c>
      <c r="C66" s="1" t="s">
        <v>6</v>
      </c>
    </row>
    <row r="67" spans="1:3" ht="15" x14ac:dyDescent="0.2">
      <c r="A67" s="2">
        <v>66</v>
      </c>
      <c r="B67" s="4" t="s">
        <v>100</v>
      </c>
      <c r="C67" s="1" t="s">
        <v>3</v>
      </c>
    </row>
    <row r="68" spans="1:3" ht="15" x14ac:dyDescent="0.2">
      <c r="A68" s="2">
        <v>67</v>
      </c>
      <c r="B68" s="4" t="s">
        <v>8</v>
      </c>
      <c r="C68" s="1" t="s">
        <v>1</v>
      </c>
    </row>
  </sheetData>
  <phoneticPr fontId="0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D4" sqref="D4:D14"/>
    </sheetView>
  </sheetViews>
  <sheetFormatPr defaultColWidth="9.140625" defaultRowHeight="12.75" x14ac:dyDescent="0.2"/>
  <cols>
    <col min="1" max="5" width="20.7109375" style="7" customWidth="1"/>
    <col min="6" max="6" width="9.140625" style="7" customWidth="1"/>
    <col min="7" max="16384" width="9.140625" style="7"/>
  </cols>
  <sheetData>
    <row r="1" spans="1:6" ht="24" customHeight="1" x14ac:dyDescent="0.2">
      <c r="A1" s="25" t="s">
        <v>112</v>
      </c>
      <c r="B1" s="25"/>
      <c r="C1" s="25"/>
      <c r="D1" s="25"/>
      <c r="E1" s="25"/>
    </row>
    <row r="2" spans="1:6" ht="18" customHeight="1" x14ac:dyDescent="0.2">
      <c r="A2" s="6"/>
      <c r="B2" s="6"/>
      <c r="C2" s="6"/>
      <c r="D2" s="6"/>
    </row>
    <row r="3" spans="1:6" ht="18" customHeight="1" x14ac:dyDescent="0.2">
      <c r="A3" s="9" t="s">
        <v>110</v>
      </c>
      <c r="B3" s="9" t="s">
        <v>113</v>
      </c>
      <c r="C3" s="9" t="s">
        <v>114</v>
      </c>
      <c r="D3" s="9" t="s">
        <v>115</v>
      </c>
      <c r="E3" s="9" t="s">
        <v>116</v>
      </c>
    </row>
    <row r="4" spans="1:6" ht="18" customHeight="1" x14ac:dyDescent="0.3">
      <c r="A4" s="10" t="s">
        <v>117</v>
      </c>
      <c r="B4" s="10" t="s">
        <v>118</v>
      </c>
      <c r="C4" s="10" t="s">
        <v>119</v>
      </c>
      <c r="D4" s="10" t="s">
        <v>177</v>
      </c>
      <c r="E4" s="11" t="s">
        <v>121</v>
      </c>
      <c r="F4" s="8"/>
    </row>
    <row r="5" spans="1:6" ht="18" customHeight="1" x14ac:dyDescent="0.3">
      <c r="A5" s="10" t="s">
        <v>125</v>
      </c>
      <c r="B5" s="10" t="s">
        <v>126</v>
      </c>
      <c r="C5" s="10" t="s">
        <v>127</v>
      </c>
      <c r="D5" s="10" t="s">
        <v>178</v>
      </c>
      <c r="E5" s="11" t="s">
        <v>129</v>
      </c>
      <c r="F5" s="8"/>
    </row>
    <row r="6" spans="1:6" ht="18" customHeight="1" x14ac:dyDescent="0.3">
      <c r="A6" s="10" t="s">
        <v>130</v>
      </c>
      <c r="B6" s="10" t="s">
        <v>131</v>
      </c>
      <c r="C6" s="10" t="s">
        <v>132</v>
      </c>
      <c r="D6" s="10" t="s">
        <v>179</v>
      </c>
      <c r="E6" s="11" t="s">
        <v>133</v>
      </c>
      <c r="F6" s="8"/>
    </row>
    <row r="7" spans="1:6" ht="18" customHeight="1" x14ac:dyDescent="0.3">
      <c r="A7" s="10" t="s">
        <v>134</v>
      </c>
      <c r="B7" s="10" t="s">
        <v>135</v>
      </c>
      <c r="C7" s="10" t="s">
        <v>136</v>
      </c>
      <c r="D7" s="10" t="s">
        <v>177</v>
      </c>
      <c r="E7" s="11" t="s">
        <v>138</v>
      </c>
      <c r="F7" s="8"/>
    </row>
    <row r="8" spans="1:6" ht="18" customHeight="1" x14ac:dyDescent="0.3">
      <c r="A8" s="10" t="s">
        <v>139</v>
      </c>
      <c r="B8" s="10" t="s">
        <v>140</v>
      </c>
      <c r="C8" s="10" t="s">
        <v>141</v>
      </c>
      <c r="D8" s="10" t="s">
        <v>178</v>
      </c>
      <c r="E8" s="11" t="s">
        <v>142</v>
      </c>
      <c r="F8" s="8"/>
    </row>
    <row r="9" spans="1:6" ht="18" customHeight="1" x14ac:dyDescent="0.3">
      <c r="A9" s="10" t="s">
        <v>78</v>
      </c>
      <c r="B9" s="10" t="s">
        <v>51</v>
      </c>
      <c r="C9" s="10" t="s">
        <v>143</v>
      </c>
      <c r="D9" s="10" t="s">
        <v>179</v>
      </c>
      <c r="E9" s="11" t="s">
        <v>144</v>
      </c>
      <c r="F9" s="8"/>
    </row>
    <row r="10" spans="1:6" ht="18" customHeight="1" x14ac:dyDescent="0.3">
      <c r="A10" s="10" t="s">
        <v>145</v>
      </c>
      <c r="B10" s="10" t="s">
        <v>146</v>
      </c>
      <c r="C10" s="10" t="s">
        <v>147</v>
      </c>
      <c r="D10" s="10" t="s">
        <v>177</v>
      </c>
      <c r="E10" s="11" t="s">
        <v>121</v>
      </c>
      <c r="F10" s="8"/>
    </row>
    <row r="11" spans="1:6" ht="18" customHeight="1" x14ac:dyDescent="0.3">
      <c r="A11" s="10" t="s">
        <v>148</v>
      </c>
      <c r="B11" s="10" t="s">
        <v>149</v>
      </c>
      <c r="C11" s="10" t="s">
        <v>150</v>
      </c>
      <c r="D11" s="10" t="s">
        <v>178</v>
      </c>
      <c r="E11" s="11" t="s">
        <v>151</v>
      </c>
      <c r="F11" s="8"/>
    </row>
    <row r="12" spans="1:6" ht="18" customHeight="1" x14ac:dyDescent="0.3">
      <c r="A12" s="10" t="s">
        <v>152</v>
      </c>
      <c r="B12" s="10" t="s">
        <v>153</v>
      </c>
      <c r="C12" s="10" t="s">
        <v>154</v>
      </c>
      <c r="D12" s="10" t="s">
        <v>179</v>
      </c>
      <c r="E12" s="11" t="s">
        <v>155</v>
      </c>
      <c r="F12" s="8"/>
    </row>
    <row r="13" spans="1:6" ht="18" customHeight="1" x14ac:dyDescent="0.3">
      <c r="A13" s="10" t="s">
        <v>156</v>
      </c>
      <c r="B13" s="10" t="s">
        <v>157</v>
      </c>
      <c r="C13" s="10" t="s">
        <v>158</v>
      </c>
      <c r="D13" s="10" t="s">
        <v>177</v>
      </c>
      <c r="E13" s="11" t="s">
        <v>159</v>
      </c>
      <c r="F13" s="8"/>
    </row>
    <row r="14" spans="1:6" ht="18" customHeight="1" x14ac:dyDescent="0.3">
      <c r="A14" s="10" t="s">
        <v>160</v>
      </c>
      <c r="B14" s="10" t="s">
        <v>161</v>
      </c>
      <c r="C14" s="10" t="s">
        <v>162</v>
      </c>
      <c r="D14" s="10" t="s">
        <v>178</v>
      </c>
      <c r="E14" s="11" t="s">
        <v>163</v>
      </c>
      <c r="F14" s="8"/>
    </row>
  </sheetData>
  <mergeCells count="1">
    <mergeCell ref="A1:E1"/>
  </mergeCells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C2" sqref="C1:C1048576"/>
    </sheetView>
  </sheetViews>
  <sheetFormatPr defaultColWidth="9.140625" defaultRowHeight="12.75" x14ac:dyDescent="0.2"/>
  <cols>
    <col min="1" max="2" width="21.140625" style="12" customWidth="1"/>
    <col min="3" max="3" width="20.5703125" style="12" hidden="1" customWidth="1"/>
    <col min="4" max="4" width="18.42578125" style="12" bestFit="1" customWidth="1"/>
    <col min="5" max="5" width="27.42578125" style="12" bestFit="1" customWidth="1"/>
    <col min="6" max="16384" width="9.140625" style="12"/>
  </cols>
  <sheetData>
    <row r="1" spans="1:5" ht="24" customHeight="1" x14ac:dyDescent="0.2">
      <c r="A1" s="26" t="s">
        <v>164</v>
      </c>
      <c r="B1" s="26"/>
      <c r="C1" s="26"/>
      <c r="D1" s="26"/>
      <c r="E1" s="26"/>
    </row>
    <row r="2" spans="1:5" ht="18" customHeight="1" x14ac:dyDescent="0.2"/>
    <row r="3" spans="1:5" ht="18" customHeight="1" x14ac:dyDescent="0.2">
      <c r="A3" s="13" t="s">
        <v>110</v>
      </c>
      <c r="B3" s="13" t="s">
        <v>113</v>
      </c>
      <c r="C3" s="13" t="s">
        <v>115</v>
      </c>
      <c r="D3" s="13" t="s">
        <v>165</v>
      </c>
      <c r="E3" s="13" t="s">
        <v>166</v>
      </c>
    </row>
    <row r="4" spans="1:5" ht="18" customHeight="1" x14ac:dyDescent="0.2">
      <c r="A4" s="14" t="s">
        <v>117</v>
      </c>
      <c r="B4" s="14" t="s">
        <v>118</v>
      </c>
      <c r="C4" s="14" t="s">
        <v>120</v>
      </c>
      <c r="D4" s="15">
        <v>42000</v>
      </c>
      <c r="E4" s="15">
        <f>D4+(D4*7.5%)</f>
        <v>45150</v>
      </c>
    </row>
    <row r="5" spans="1:5" ht="18" customHeight="1" x14ac:dyDescent="0.2">
      <c r="A5" s="14" t="s">
        <v>122</v>
      </c>
      <c r="B5" s="14" t="s">
        <v>123</v>
      </c>
      <c r="C5" s="14" t="s">
        <v>124</v>
      </c>
      <c r="D5" s="15">
        <v>96000</v>
      </c>
      <c r="E5" s="15">
        <f t="shared" ref="E5:E15" si="0">D5+(D5*7.5%)</f>
        <v>103200</v>
      </c>
    </row>
    <row r="6" spans="1:5" ht="18" customHeight="1" x14ac:dyDescent="0.2">
      <c r="A6" s="14" t="s">
        <v>125</v>
      </c>
      <c r="B6" s="14" t="s">
        <v>126</v>
      </c>
      <c r="C6" s="14" t="s">
        <v>128</v>
      </c>
      <c r="D6" s="15">
        <v>60000</v>
      </c>
      <c r="E6" s="15">
        <f t="shared" si="0"/>
        <v>64500</v>
      </c>
    </row>
    <row r="7" spans="1:5" ht="18" customHeight="1" x14ac:dyDescent="0.2">
      <c r="A7" s="14" t="s">
        <v>130</v>
      </c>
      <c r="B7" s="14" t="s">
        <v>131</v>
      </c>
      <c r="C7" s="14" t="s">
        <v>120</v>
      </c>
      <c r="D7" s="15">
        <v>44500</v>
      </c>
      <c r="E7" s="15">
        <f t="shared" si="0"/>
        <v>47837.5</v>
      </c>
    </row>
    <row r="8" spans="1:5" ht="18" customHeight="1" x14ac:dyDescent="0.2">
      <c r="A8" s="14" t="s">
        <v>134</v>
      </c>
      <c r="B8" s="14" t="s">
        <v>135</v>
      </c>
      <c r="C8" s="14" t="s">
        <v>137</v>
      </c>
      <c r="D8" s="15">
        <v>102000</v>
      </c>
      <c r="E8" s="15">
        <f t="shared" si="0"/>
        <v>109650</v>
      </c>
    </row>
    <row r="9" spans="1:5" ht="18" customHeight="1" x14ac:dyDescent="0.2">
      <c r="A9" s="14" t="s">
        <v>139</v>
      </c>
      <c r="B9" s="14" t="s">
        <v>140</v>
      </c>
      <c r="C9" s="14" t="s">
        <v>137</v>
      </c>
      <c r="D9" s="15">
        <v>165000</v>
      </c>
      <c r="E9" s="15">
        <f t="shared" si="0"/>
        <v>177375</v>
      </c>
    </row>
    <row r="10" spans="1:5" ht="18" customHeight="1" x14ac:dyDescent="0.2">
      <c r="A10" s="14" t="s">
        <v>78</v>
      </c>
      <c r="B10" s="14" t="s">
        <v>51</v>
      </c>
      <c r="C10" s="14" t="s">
        <v>120</v>
      </c>
      <c r="D10" s="15">
        <v>52000</v>
      </c>
      <c r="E10" s="15">
        <f t="shared" si="0"/>
        <v>55900</v>
      </c>
    </row>
    <row r="11" spans="1:5" ht="18" customHeight="1" x14ac:dyDescent="0.2">
      <c r="A11" s="14" t="s">
        <v>145</v>
      </c>
      <c r="B11" s="14" t="s">
        <v>146</v>
      </c>
      <c r="C11" s="14" t="s">
        <v>128</v>
      </c>
      <c r="D11" s="15">
        <v>36500</v>
      </c>
      <c r="E11" s="15">
        <f t="shared" si="0"/>
        <v>39237.5</v>
      </c>
    </row>
    <row r="12" spans="1:5" ht="18" customHeight="1" x14ac:dyDescent="0.2">
      <c r="A12" s="14" t="s">
        <v>148</v>
      </c>
      <c r="B12" s="14" t="s">
        <v>149</v>
      </c>
      <c r="C12" s="14" t="s">
        <v>124</v>
      </c>
      <c r="D12" s="15">
        <v>96000</v>
      </c>
      <c r="E12" s="15">
        <f t="shared" si="0"/>
        <v>103200</v>
      </c>
    </row>
    <row r="13" spans="1:5" ht="18" customHeight="1" x14ac:dyDescent="0.2">
      <c r="A13" s="14" t="s">
        <v>152</v>
      </c>
      <c r="B13" s="14" t="s">
        <v>153</v>
      </c>
      <c r="C13" s="14" t="s">
        <v>120</v>
      </c>
      <c r="D13" s="15">
        <v>40000</v>
      </c>
      <c r="E13" s="15">
        <f t="shared" si="0"/>
        <v>43000</v>
      </c>
    </row>
    <row r="14" spans="1:5" ht="18" customHeight="1" x14ac:dyDescent="0.2">
      <c r="A14" s="14" t="s">
        <v>156</v>
      </c>
      <c r="B14" s="14" t="s">
        <v>157</v>
      </c>
      <c r="C14" s="14" t="s">
        <v>128</v>
      </c>
      <c r="D14" s="15">
        <v>48000</v>
      </c>
      <c r="E14" s="15">
        <f t="shared" si="0"/>
        <v>51600</v>
      </c>
    </row>
    <row r="15" spans="1:5" ht="18" customHeight="1" x14ac:dyDescent="0.2">
      <c r="A15" s="14" t="s">
        <v>160</v>
      </c>
      <c r="B15" s="14" t="s">
        <v>161</v>
      </c>
      <c r="C15" s="14" t="s">
        <v>128</v>
      </c>
      <c r="D15" s="15">
        <v>42500</v>
      </c>
      <c r="E15" s="15">
        <f t="shared" si="0"/>
        <v>45687.5</v>
      </c>
    </row>
  </sheetData>
  <mergeCells count="1">
    <mergeCell ref="A1:E1"/>
  </mergeCell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zoomScale="75" workbookViewId="0">
      <selection activeCell="D2" sqref="D1:D1048576"/>
    </sheetView>
  </sheetViews>
  <sheetFormatPr defaultRowHeight="12.75" x14ac:dyDescent="0.2"/>
  <cols>
    <col min="1" max="1" width="30" bestFit="1" customWidth="1"/>
    <col min="2" max="2" width="9.28515625" bestFit="1" customWidth="1"/>
    <col min="3" max="3" width="9.85546875" customWidth="1"/>
    <col min="4" max="4" width="16.140625" bestFit="1" customWidth="1"/>
    <col min="8" max="8" width="39" bestFit="1" customWidth="1"/>
  </cols>
  <sheetData>
    <row r="1" spans="1:7" ht="28.5" thickBot="1" x14ac:dyDescent="0.45">
      <c r="A1" s="27" t="s">
        <v>167</v>
      </c>
      <c r="B1" s="28"/>
      <c r="C1" s="28"/>
      <c r="D1" s="28"/>
      <c r="E1" s="28"/>
      <c r="F1" s="29"/>
      <c r="G1" s="30"/>
    </row>
    <row r="2" spans="1:7" ht="15.75" x14ac:dyDescent="0.25">
      <c r="A2" s="19"/>
      <c r="B2" s="20"/>
      <c r="C2" s="20"/>
      <c r="D2" s="20"/>
      <c r="E2" s="20"/>
      <c r="F2" s="21"/>
      <c r="G2" s="21"/>
    </row>
    <row r="3" spans="1:7" ht="23.25" x14ac:dyDescent="0.35">
      <c r="A3" s="22" t="s">
        <v>168</v>
      </c>
      <c r="B3" s="22" t="s">
        <v>174</v>
      </c>
      <c r="C3" s="22" t="s">
        <v>175</v>
      </c>
      <c r="D3" s="22" t="s">
        <v>176</v>
      </c>
      <c r="E3" s="18"/>
    </row>
    <row r="4" spans="1:7" ht="23.25" x14ac:dyDescent="0.35">
      <c r="A4" s="23" t="s">
        <v>169</v>
      </c>
      <c r="B4" s="23">
        <v>300</v>
      </c>
      <c r="C4" s="23">
        <v>2600</v>
      </c>
      <c r="D4" s="24">
        <v>4000</v>
      </c>
      <c r="E4" s="17"/>
    </row>
    <row r="5" spans="1:7" ht="23.25" x14ac:dyDescent="0.35">
      <c r="A5" s="23" t="s">
        <v>170</v>
      </c>
      <c r="B5" s="23">
        <v>3100</v>
      </c>
      <c r="C5" s="23">
        <v>800</v>
      </c>
      <c r="D5" s="24">
        <f>SUM(B5:C5)</f>
        <v>3900</v>
      </c>
      <c r="E5" s="17"/>
    </row>
    <row r="6" spans="1:7" ht="23.25" x14ac:dyDescent="0.35">
      <c r="A6" s="23" t="s">
        <v>171</v>
      </c>
      <c r="B6" s="23">
        <v>1000</v>
      </c>
      <c r="C6" s="23">
        <v>2700</v>
      </c>
      <c r="D6" s="24">
        <f>SUM(B6:C6)</f>
        <v>3700</v>
      </c>
      <c r="E6" s="17"/>
    </row>
    <row r="7" spans="1:7" ht="23.25" x14ac:dyDescent="0.35">
      <c r="A7" s="23" t="s">
        <v>172</v>
      </c>
      <c r="B7" s="23">
        <v>8000</v>
      </c>
      <c r="C7" s="23">
        <v>8000</v>
      </c>
      <c r="D7" s="24">
        <f>SUM(B7:C7)</f>
        <v>16000</v>
      </c>
      <c r="E7" s="17"/>
    </row>
    <row r="8" spans="1:7" ht="23.25" x14ac:dyDescent="0.35">
      <c r="A8" s="23" t="s">
        <v>173</v>
      </c>
      <c r="B8" s="23">
        <v>300</v>
      </c>
      <c r="C8" s="23"/>
      <c r="D8" s="24">
        <f>SUM(B8:C8)</f>
        <v>300</v>
      </c>
    </row>
    <row r="9" spans="1:7" ht="15.75" x14ac:dyDescent="0.25">
      <c r="A9" s="16"/>
      <c r="B9" s="17"/>
      <c r="C9" s="17"/>
      <c r="D9" s="17"/>
      <c r="E9" s="17"/>
    </row>
    <row r="10" spans="1:7" ht="15" x14ac:dyDescent="0.2">
      <c r="A10" s="17"/>
      <c r="B10" s="17"/>
      <c r="C10" s="17"/>
      <c r="D10" s="17"/>
      <c r="E10" s="17"/>
    </row>
    <row r="11" spans="1:7" ht="15" x14ac:dyDescent="0.2">
      <c r="A11" s="17"/>
      <c r="B11" s="17"/>
      <c r="C11" s="17"/>
      <c r="D11" s="17"/>
      <c r="E11" s="17"/>
    </row>
    <row r="12" spans="1:7" ht="15" x14ac:dyDescent="0.2">
      <c r="A12" s="17"/>
      <c r="B12" s="17"/>
      <c r="C12" s="17"/>
      <c r="D12" s="17"/>
      <c r="E12" s="17"/>
    </row>
    <row r="13" spans="1:7" ht="15" x14ac:dyDescent="0.2">
      <c r="A13" s="17"/>
      <c r="B13" s="17"/>
      <c r="C13" s="17"/>
      <c r="D13" s="17"/>
      <c r="E13" s="17"/>
    </row>
    <row r="14" spans="1:7" ht="15" x14ac:dyDescent="0.2">
      <c r="A14" s="17"/>
      <c r="B14" s="17"/>
      <c r="C14" s="17"/>
      <c r="D14" s="17"/>
      <c r="E14" s="17"/>
    </row>
    <row r="15" spans="1:7" ht="15" x14ac:dyDescent="0.2">
      <c r="A15" s="17"/>
      <c r="B15" s="17"/>
      <c r="C15" s="17"/>
      <c r="D15" s="17"/>
      <c r="E15" s="17"/>
    </row>
  </sheetData>
  <mergeCells count="1">
    <mergeCell ref="A1:G1"/>
  </mergeCells>
  <pageMargins left="0.75" right="0.75" top="1" bottom="1" header="0.5" footer="0.5"/>
  <pageSetup paperSize="9" orientation="portrait" r:id="rId1"/>
  <headerFooter alignWithMargins="0">
    <oddHeader>&amp;C&amp;"Arial,Bold"&amp;16ARDS SAILING CLUB EXTENSION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Customers</vt:lpstr>
      <vt:lpstr>Register</vt:lpstr>
      <vt:lpstr>Salaries</vt:lpstr>
      <vt:lpstr>costings</vt:lpstr>
    </vt:vector>
  </TitlesOfParts>
  <Company>ECDL Foundation;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ECDL Foundation</dc:creator>
  <cp:lastModifiedBy>Windows User</cp:lastModifiedBy>
  <dcterms:created xsi:type="dcterms:W3CDTF">2006-06-02T15:47:44Z</dcterms:created>
  <dcterms:modified xsi:type="dcterms:W3CDTF">2025-09-30T19:23:57Z</dcterms:modified>
</cp:coreProperties>
</file>