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20490" windowHeight="7650"/>
  </bookViews>
  <sheets>
    <sheet name="Formula Quiz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B12" i="1"/>
  <c r="E11" i="1"/>
  <c r="E10" i="1"/>
  <c r="E9" i="1"/>
  <c r="E8" i="1"/>
  <c r="E7" i="1"/>
  <c r="E12" i="1" s="1"/>
  <c r="E3" i="1"/>
</calcChain>
</file>

<file path=xl/sharedStrings.xml><?xml version="1.0" encoding="utf-8"?>
<sst xmlns="http://schemas.openxmlformats.org/spreadsheetml/2006/main" count="16" uniqueCount="16">
  <si>
    <t>Budget For Extension to Golf Club</t>
  </si>
  <si>
    <t>October</t>
  </si>
  <si>
    <t>November</t>
  </si>
  <si>
    <t>December</t>
  </si>
  <si>
    <t>Total</t>
  </si>
  <si>
    <t>Expected Revenue</t>
  </si>
  <si>
    <t>COSTS</t>
  </si>
  <si>
    <t>Heating &amp; Cooling</t>
  </si>
  <si>
    <t>Architects Fees</t>
  </si>
  <si>
    <t>Electrical</t>
  </si>
  <si>
    <t>November Electrical &amp; Building Costs</t>
  </si>
  <si>
    <t>Building costs</t>
  </si>
  <si>
    <t>Glazing</t>
  </si>
  <si>
    <t>Total Costs</t>
  </si>
  <si>
    <t>Revenue less costs</t>
  </si>
  <si>
    <t>Average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</si>
</sst>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2]\ #,##0.00"/>
  </numFmts>
  <fonts count="5" x14ac:knownFonts="1">
    <font>
      <sz val="10"/>
      <name val="Arial"/>
      <family val="2"/>
    </font>
    <font>
      <b/>
      <sz val="20"/>
      <color indexed="12"/>
      <name val="Arial"/>
      <family val="2"/>
    </font>
    <font>
      <sz val="20"/>
      <name val="Arial"/>
      <family val="2"/>
    </font>
    <font>
      <b/>
      <sz val="20"/>
      <color indexed="9"/>
      <name val="Arial"/>
      <family val="2"/>
    </font>
    <font>
      <b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3" fillId="2" borderId="0" xfId="0" applyFont="1" applyFill="1"/>
    <xf numFmtId="0" fontId="4" fillId="0" borderId="0" xfId="0" applyFont="1"/>
    <xf numFmtId="0" fontId="4" fillId="3" borderId="1" xfId="0" applyNumberFormat="1" applyFont="1" applyFill="1" applyBorder="1"/>
    <xf numFmtId="0" fontId="2" fillId="0" borderId="1" xfId="0" applyNumberFormat="1" applyFont="1" applyBorder="1"/>
    <xf numFmtId="2" fontId="2" fillId="0" borderId="1" xfId="0" applyNumberFormat="1" applyFont="1" applyBorder="1"/>
    <xf numFmtId="0" fontId="2" fillId="0" borderId="0" xfId="0" applyNumberFormat="1" applyFont="1"/>
    <xf numFmtId="2" fontId="2" fillId="0" borderId="0" xfId="0" applyNumberFormat="1" applyFont="1"/>
    <xf numFmtId="0" fontId="1" fillId="0" borderId="0" xfId="0" applyFont="1"/>
    <xf numFmtId="0" fontId="2" fillId="0" borderId="1" xfId="0" applyFont="1" applyBorder="1"/>
    <xf numFmtId="0" fontId="2" fillId="4" borderId="1" xfId="0" applyNumberFormat="1" applyFont="1" applyFill="1" applyBorder="1"/>
    <xf numFmtId="0" fontId="2" fillId="0" borderId="2" xfId="0" applyFont="1" applyBorder="1"/>
    <xf numFmtId="0" fontId="2" fillId="5" borderId="1" xfId="0" applyNumberFormat="1" applyFont="1" applyFill="1" applyBorder="1"/>
    <xf numFmtId="0" fontId="2" fillId="0" borderId="3" xfId="0" applyFont="1" applyBorder="1"/>
    <xf numFmtId="164" fontId="2" fillId="5" borderId="4" xfId="0" applyNumberFormat="1" applyFont="1" applyFill="1" applyBorder="1"/>
    <xf numFmtId="0" fontId="4" fillId="0" borderId="1" xfId="0" applyFont="1" applyBorder="1"/>
    <xf numFmtId="0" fontId="2" fillId="0" borderId="0" xfId="0" applyNumberFormat="1" applyFont="1" applyBorder="1"/>
    <xf numFmtId="0" fontId="4" fillId="3" borderId="0" xfId="0" applyNumberFormat="1" applyFont="1" applyFill="1"/>
    <xf numFmtId="0" fontId="2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topLeftCell="A2" zoomScale="75" workbookViewId="0">
      <selection activeCell="G19" sqref="G19"/>
    </sheetView>
  </sheetViews>
  <sheetFormatPr defaultRowHeight="25.5" x14ac:dyDescent="0.35"/>
  <cols>
    <col min="1" max="1" width="37.140625" style="4" bestFit="1" customWidth="1"/>
    <col min="2" max="2" width="16.7109375" style="4" bestFit="1" customWidth="1"/>
    <col min="3" max="3" width="21.28515625" style="4" bestFit="1" customWidth="1"/>
    <col min="4" max="4" width="21" style="4" bestFit="1" customWidth="1"/>
    <col min="5" max="5" width="18" style="4" customWidth="1"/>
    <col min="6" max="6" width="9.140625" style="4"/>
    <col min="7" max="7" width="68" style="4" bestFit="1" customWidth="1"/>
    <col min="8" max="8" width="8.7109375" style="4" customWidth="1"/>
    <col min="9" max="16384" width="9.140625" style="4"/>
  </cols>
  <sheetData>
    <row r="1" spans="1:8" s="4" customFormat="1" ht="18.75" customHeight="1" x14ac:dyDescent="0.4">
      <c r="A1" s="1" t="s">
        <v>0</v>
      </c>
      <c r="B1" s="2"/>
      <c r="C1" s="2"/>
      <c r="D1" s="2"/>
      <c r="E1" s="2"/>
      <c r="F1" s="3"/>
      <c r="G1" s="3"/>
    </row>
    <row r="2" spans="1:8" s="4" customFormat="1" ht="26.25" x14ac:dyDescent="0.4">
      <c r="B2" s="5" t="s">
        <v>1</v>
      </c>
      <c r="C2" s="5" t="s">
        <v>2</v>
      </c>
      <c r="D2" s="5" t="s">
        <v>3</v>
      </c>
      <c r="E2" s="5" t="s">
        <v>4</v>
      </c>
    </row>
    <row r="3" spans="1:8" s="4" customFormat="1" ht="26.25" x14ac:dyDescent="0.4">
      <c r="A3" s="6" t="s">
        <v>5</v>
      </c>
      <c r="B3" s="7">
        <v>5000</v>
      </c>
      <c r="C3" s="8">
        <v>5500</v>
      </c>
      <c r="D3" s="8">
        <v>13000</v>
      </c>
      <c r="E3" s="9">
        <f>SUM(B3:D3)</f>
        <v>23500</v>
      </c>
    </row>
    <row r="4" spans="1:8" s="4" customFormat="1" ht="26.25" x14ac:dyDescent="0.4">
      <c r="A4" s="6"/>
      <c r="B4" s="10"/>
      <c r="C4" s="10"/>
      <c r="D4" s="10"/>
      <c r="E4" s="11"/>
    </row>
    <row r="5" spans="1:8" s="4" customFormat="1" x14ac:dyDescent="0.35">
      <c r="B5" s="10"/>
      <c r="C5" s="10"/>
      <c r="D5" s="10"/>
      <c r="E5" s="11"/>
    </row>
    <row r="6" spans="1:8" s="4" customFormat="1" ht="26.25" x14ac:dyDescent="0.4">
      <c r="A6" s="12" t="s">
        <v>6</v>
      </c>
      <c r="B6" s="10"/>
      <c r="C6" s="10"/>
      <c r="D6" s="10"/>
      <c r="E6" s="11"/>
    </row>
    <row r="7" spans="1:8" s="4" customFormat="1" x14ac:dyDescent="0.35">
      <c r="A7" s="13" t="s">
        <v>7</v>
      </c>
      <c r="B7" s="14">
        <v>300</v>
      </c>
      <c r="C7" s="8">
        <v>2600</v>
      </c>
      <c r="D7" s="8">
        <v>53002</v>
      </c>
      <c r="E7" s="9">
        <f>B7+C7+D7</f>
        <v>55902</v>
      </c>
    </row>
    <row r="8" spans="1:8" s="4" customFormat="1" ht="26.25" thickBot="1" x14ac:dyDescent="0.4">
      <c r="A8" s="13" t="s">
        <v>8</v>
      </c>
      <c r="B8" s="14">
        <v>3100</v>
      </c>
      <c r="C8" s="8">
        <v>800</v>
      </c>
      <c r="D8" s="8">
        <v>400</v>
      </c>
      <c r="E8" s="9">
        <f>SUM(B8:D8)</f>
        <v>4300</v>
      </c>
      <c r="H8" s="15"/>
    </row>
    <row r="9" spans="1:8" s="4" customFormat="1" ht="26.25" thickBot="1" x14ac:dyDescent="0.4">
      <c r="A9" s="13" t="s">
        <v>9</v>
      </c>
      <c r="B9" s="14">
        <v>1000</v>
      </c>
      <c r="C9" s="16">
        <v>2700</v>
      </c>
      <c r="D9" s="8">
        <v>1900</v>
      </c>
      <c r="E9" s="9">
        <f>SUM(B9:D9)</f>
        <v>5600</v>
      </c>
      <c r="G9" s="17" t="s">
        <v>10</v>
      </c>
      <c r="H9" s="18"/>
    </row>
    <row r="10" spans="1:8" s="4" customFormat="1" x14ac:dyDescent="0.35">
      <c r="A10" s="13" t="s">
        <v>11</v>
      </c>
      <c r="B10" s="14">
        <v>8000</v>
      </c>
      <c r="C10" s="16">
        <v>8000</v>
      </c>
      <c r="D10" s="8">
        <v>8000</v>
      </c>
      <c r="E10" s="9">
        <f>SUM(B10:D10)</f>
        <v>24000</v>
      </c>
    </row>
    <row r="11" spans="1:8" s="4" customFormat="1" x14ac:dyDescent="0.35">
      <c r="A11" s="13" t="s">
        <v>12</v>
      </c>
      <c r="B11" s="14">
        <v>300</v>
      </c>
      <c r="C11" s="8"/>
      <c r="D11" s="8">
        <v>1400</v>
      </c>
      <c r="E11" s="9">
        <f>SUM(B11:D11)</f>
        <v>1700</v>
      </c>
    </row>
    <row r="12" spans="1:8" s="4" customFormat="1" ht="26.25" x14ac:dyDescent="0.4">
      <c r="A12" s="19" t="s">
        <v>13</v>
      </c>
      <c r="B12" s="7">
        <f>SUM(B7:B11)</f>
        <v>12700</v>
      </c>
      <c r="C12" s="13">
        <f t="shared" ref="C12:E12" si="0">SUM(C7:C11)</f>
        <v>14100</v>
      </c>
      <c r="D12" s="13">
        <f t="shared" si="0"/>
        <v>64702</v>
      </c>
      <c r="E12" s="13">
        <f t="shared" si="0"/>
        <v>91502</v>
      </c>
    </row>
    <row r="13" spans="1:8" s="4" customFormat="1" x14ac:dyDescent="0.35">
      <c r="B13" s="20"/>
      <c r="C13" s="20"/>
      <c r="D13" s="20"/>
      <c r="E13" s="20"/>
    </row>
    <row r="14" spans="1:8" s="4" customFormat="1" ht="26.25" x14ac:dyDescent="0.4">
      <c r="A14" s="4" t="s">
        <v>14</v>
      </c>
      <c r="B14" s="21"/>
      <c r="C14" s="10"/>
      <c r="D14" s="10"/>
      <c r="E14" s="10"/>
    </row>
    <row r="15" spans="1:8" s="4" customFormat="1" x14ac:dyDescent="0.35">
      <c r="A15" s="4" t="s">
        <v>15</v>
      </c>
      <c r="B15" s="22"/>
      <c r="C15" s="10"/>
      <c r="D15" s="10"/>
      <c r="E15" s="10"/>
    </row>
    <row r="16" spans="1:8" s="4" customFormat="1" x14ac:dyDescent="0.35">
      <c r="B16" s="10"/>
      <c r="C16" s="10"/>
      <c r="D16" s="10"/>
      <c r="E16" s="10"/>
    </row>
    <row r="17" s="4" customFormat="1" x14ac:dyDescent="0.35"/>
    <row r="18" s="4" customFormat="1" x14ac:dyDescent="0.35"/>
    <row r="19" s="4" customFormat="1" x14ac:dyDescent="0.35"/>
    <row r="20" s="4" customFormat="1" x14ac:dyDescent="0.35"/>
    <row r="21" s="4" customFormat="1" x14ac:dyDescent="0.35"/>
    <row r="22" s="4" customFormat="1" x14ac:dyDescent="0.35"/>
  </sheetData>
  <mergeCells count="1">
    <mergeCell ref="A1:G1"/>
  </mergeCells>
  <pageMargins left="0.75" right="0.75" top="1" bottom="1" header="0.5" footer="0.5"/>
  <pageSetup paperSize="9" orientation="portrait" r:id="rId1"/>
  <headerFooter alignWithMargins="0">
    <oddHeader>&amp;C&amp;"Arial,Bold"&amp;16ARDS SAILING CLUB EXTENSION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 Quiz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2025-11-09T17:46:32Z</dcterms:created>
  <dcterms:modified xsi:type="dcterms:W3CDTF">2025-11-09T17:47:11Z</dcterms:modified>
</cp:coreProperties>
</file>