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 activeTab="2"/>
  </bookViews>
  <sheets>
    <sheet name="Medicine inventory" sheetId="1" r:id="rId1"/>
    <sheet name="Sales" sheetId="2" r:id="rId2"/>
    <sheet name="Order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3" l="1"/>
  <c r="F2" i="3"/>
  <c r="F4" i="2"/>
  <c r="F3" i="2"/>
  <c r="F2" i="2"/>
  <c r="G2" i="1"/>
  <c r="G3" i="1"/>
</calcChain>
</file>

<file path=xl/sharedStrings.xml><?xml version="1.0" encoding="utf-8"?>
<sst xmlns="http://schemas.openxmlformats.org/spreadsheetml/2006/main" count="48" uniqueCount="46">
  <si>
    <t>Medicine ID</t>
  </si>
  <si>
    <t>Medicine name</t>
  </si>
  <si>
    <t>Category</t>
  </si>
  <si>
    <t>Quantity in stock</t>
  </si>
  <si>
    <t>Expiry Date</t>
  </si>
  <si>
    <t>Unit Value</t>
  </si>
  <si>
    <t>Total Value</t>
  </si>
  <si>
    <t>Supplier</t>
  </si>
  <si>
    <t>Remarks</t>
  </si>
  <si>
    <t>M001</t>
  </si>
  <si>
    <t>M002</t>
  </si>
  <si>
    <t>Revanin 250mg</t>
  </si>
  <si>
    <t>Unifed 500mg</t>
  </si>
  <si>
    <t>Relieves cough</t>
  </si>
  <si>
    <t>relieves headaches</t>
  </si>
  <si>
    <t>Sana pharma</t>
  </si>
  <si>
    <t>OK</t>
  </si>
  <si>
    <t>Reorder soon</t>
  </si>
  <si>
    <t>13/01/2026</t>
  </si>
  <si>
    <t>Date</t>
  </si>
  <si>
    <t>Bill no</t>
  </si>
  <si>
    <t>Medicine Name</t>
  </si>
  <si>
    <t>Quantity sold</t>
  </si>
  <si>
    <t xml:space="preserve">Unit Price </t>
  </si>
  <si>
    <t>Total price</t>
  </si>
  <si>
    <t>clients</t>
  </si>
  <si>
    <t>Zinc</t>
  </si>
  <si>
    <t>Vitamin D</t>
  </si>
  <si>
    <t>Paracetamol</t>
  </si>
  <si>
    <t>Mohamed Ali</t>
  </si>
  <si>
    <t>Yazan white</t>
  </si>
  <si>
    <t>dexter luther</t>
  </si>
  <si>
    <t>Order N1</t>
  </si>
  <si>
    <t>Medicine</t>
  </si>
  <si>
    <t>Quantity ordered</t>
  </si>
  <si>
    <t>Unit price</t>
  </si>
  <si>
    <t>Total</t>
  </si>
  <si>
    <t>Order date</t>
  </si>
  <si>
    <t>Delivery date</t>
  </si>
  <si>
    <t>Order N2</t>
  </si>
  <si>
    <t>Order Num</t>
  </si>
  <si>
    <t>Sana Pharma</t>
  </si>
  <si>
    <t>Revanin</t>
  </si>
  <si>
    <t>Unifed</t>
  </si>
  <si>
    <t>ALRasheed union</t>
  </si>
  <si>
    <t>13/1/2026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</si>
</sst>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14" fontId="2" fillId="0" borderId="1" xfId="0" applyNumberFormat="1" applyFont="1" applyBorder="1"/>
    <xf numFmtId="0" fontId="1" fillId="0" borderId="2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zoomScaleNormal="100" workbookViewId="0">
      <selection activeCell="F4" sqref="F4"/>
    </sheetView>
  </sheetViews>
  <sheetFormatPr defaultRowHeight="15" x14ac:dyDescent="0.25"/>
  <cols>
    <col min="1" max="1" width="14.5703125" bestFit="1" customWidth="1"/>
    <col min="2" max="2" width="20.42578125" bestFit="1" customWidth="1"/>
    <col min="3" max="3" width="22.42578125" bestFit="1" customWidth="1"/>
    <col min="4" max="4" width="20.140625" bestFit="1" customWidth="1"/>
    <col min="5" max="5" width="13.85546875" bestFit="1" customWidth="1"/>
    <col min="6" max="6" width="12.5703125" bestFit="1" customWidth="1"/>
    <col min="7" max="7" width="13.5703125" bestFit="1" customWidth="1"/>
    <col min="8" max="8" width="22.140625" bestFit="1" customWidth="1"/>
    <col min="9" max="9" width="16.28515625" bestFit="1" customWidth="1"/>
  </cols>
  <sheetData>
    <row r="1" spans="1:9" ht="18.75" customHeight="1" thickBot="1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 ht="21" customHeight="1" thickBot="1" x14ac:dyDescent="0.4">
      <c r="A2" s="4" t="s">
        <v>9</v>
      </c>
      <c r="B2" s="4" t="s">
        <v>11</v>
      </c>
      <c r="C2" s="4" t="s">
        <v>13</v>
      </c>
      <c r="D2" s="5">
        <v>145</v>
      </c>
      <c r="E2" s="4" t="s">
        <v>18</v>
      </c>
      <c r="F2" s="6">
        <v>4.99</v>
      </c>
      <c r="G2" s="4">
        <f>D2*F2</f>
        <v>723.55000000000007</v>
      </c>
      <c r="H2" s="4" t="s">
        <v>15</v>
      </c>
      <c r="I2" s="4" t="s">
        <v>16</v>
      </c>
    </row>
    <row r="3" spans="1:9" ht="21" customHeight="1" thickBot="1" x14ac:dyDescent="0.4">
      <c r="A3" s="4" t="s">
        <v>10</v>
      </c>
      <c r="B3" s="4" t="s">
        <v>12</v>
      </c>
      <c r="C3" s="4" t="s">
        <v>14</v>
      </c>
      <c r="D3" s="5">
        <v>89</v>
      </c>
      <c r="E3" s="7">
        <v>45669</v>
      </c>
      <c r="F3" s="6">
        <v>3</v>
      </c>
      <c r="G3" s="4">
        <f>D3*F3</f>
        <v>267</v>
      </c>
      <c r="H3" s="4" t="s">
        <v>44</v>
      </c>
      <c r="I3" s="4" t="s">
        <v>17</v>
      </c>
    </row>
    <row r="4" spans="1:9" ht="18.75" x14ac:dyDescent="0.3">
      <c r="G4" s="1"/>
    </row>
  </sheetData>
  <conditionalFormatting sqref="E3">
    <cfRule type="cellIs" dxfId="1" priority="1" operator="equal">
      <formula>45669</formula>
    </cfRule>
    <cfRule type="cellIs" dxfId="0" priority="2" operator="equal">
      <formula>"Almost expired"</formula>
    </cfRule>
  </conditionalFormatting>
  <pageMargins left="0.7" right="0.7" top="0.75" bottom="0.75" header="0.3" footer="0.3"/>
  <pageSetup paperSize="9" orientation="portrait" r:id="rId1"/>
  <headerFooter>
    <oddHeader xml:space="preserve">&amp;CMedicine inventory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G5" sqref="G5"/>
    </sheetView>
  </sheetViews>
  <sheetFormatPr defaultRowHeight="15" x14ac:dyDescent="0.25"/>
  <cols>
    <col min="1" max="1" width="16.5703125" bestFit="1" customWidth="1"/>
    <col min="2" max="2" width="11.140625" bestFit="1" customWidth="1"/>
    <col min="3" max="3" width="26.5703125" bestFit="1" customWidth="1"/>
    <col min="4" max="4" width="22.85546875" bestFit="1" customWidth="1"/>
    <col min="5" max="5" width="17.5703125" bestFit="1" customWidth="1"/>
    <col min="6" max="6" width="18.140625" bestFit="1" customWidth="1"/>
    <col min="7" max="7" width="23" bestFit="1" customWidth="1"/>
  </cols>
  <sheetData>
    <row r="1" spans="1:7" ht="21.75" thickBot="1" x14ac:dyDescent="0.3">
      <c r="A1" s="2" t="s">
        <v>19</v>
      </c>
      <c r="B1" s="2" t="s">
        <v>20</v>
      </c>
      <c r="C1" s="2" t="s">
        <v>21</v>
      </c>
      <c r="D1" s="2" t="s">
        <v>22</v>
      </c>
      <c r="E1" s="2" t="s">
        <v>23</v>
      </c>
      <c r="F1" s="2" t="s">
        <v>24</v>
      </c>
      <c r="G1" s="2" t="s">
        <v>25</v>
      </c>
    </row>
    <row r="2" spans="1:7" ht="21.75" thickBot="1" x14ac:dyDescent="0.3">
      <c r="A2" s="3">
        <v>46148</v>
      </c>
      <c r="B2" s="2">
        <v>1</v>
      </c>
      <c r="C2" s="2" t="s">
        <v>26</v>
      </c>
      <c r="D2" s="2">
        <v>89</v>
      </c>
      <c r="E2" s="2">
        <v>4</v>
      </c>
      <c r="F2" s="2">
        <f>D2*E2</f>
        <v>356</v>
      </c>
      <c r="G2" s="2" t="s">
        <v>29</v>
      </c>
    </row>
    <row r="3" spans="1:7" ht="21.75" thickBot="1" x14ac:dyDescent="0.3">
      <c r="A3" s="3">
        <v>46149</v>
      </c>
      <c r="B3" s="2">
        <v>2</v>
      </c>
      <c r="C3" s="2" t="s">
        <v>27</v>
      </c>
      <c r="D3" s="2">
        <v>8</v>
      </c>
      <c r="E3" s="2">
        <v>2</v>
      </c>
      <c r="F3" s="2">
        <f>D3*E3</f>
        <v>16</v>
      </c>
      <c r="G3" s="2" t="s">
        <v>30</v>
      </c>
    </row>
    <row r="4" spans="1:7" ht="21.75" thickBot="1" x14ac:dyDescent="0.3">
      <c r="A4" s="3">
        <v>46150</v>
      </c>
      <c r="B4" s="2">
        <v>3</v>
      </c>
      <c r="C4" s="2" t="s">
        <v>28</v>
      </c>
      <c r="D4" s="2">
        <v>9</v>
      </c>
      <c r="E4" s="2">
        <v>1</v>
      </c>
      <c r="F4" s="2">
        <f>D4*E4</f>
        <v>9</v>
      </c>
      <c r="G4" s="2" t="s">
        <v>31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G7" sqref="G5:G7"/>
    </sheetView>
  </sheetViews>
  <sheetFormatPr defaultRowHeight="15" x14ac:dyDescent="0.25"/>
  <cols>
    <col min="1" max="1" width="15.140625" bestFit="1" customWidth="1"/>
    <col min="2" max="2" width="22.5703125" bestFit="1" customWidth="1"/>
    <col min="3" max="3" width="12.5703125" bestFit="1" customWidth="1"/>
    <col min="4" max="4" width="22.7109375" bestFit="1" customWidth="1"/>
    <col min="5" max="5" width="13.140625" bestFit="1" customWidth="1"/>
    <col min="6" max="6" width="9.140625" bestFit="1" customWidth="1"/>
    <col min="7" max="7" width="14.7109375" bestFit="1" customWidth="1"/>
    <col min="8" max="8" width="17.5703125" bestFit="1" customWidth="1"/>
  </cols>
  <sheetData>
    <row r="1" spans="1:8" ht="21.75" thickBot="1" x14ac:dyDescent="0.3">
      <c r="A1" s="8" t="s">
        <v>40</v>
      </c>
      <c r="B1" s="8" t="s">
        <v>7</v>
      </c>
      <c r="C1" s="8" t="s">
        <v>33</v>
      </c>
      <c r="D1" s="8" t="s">
        <v>34</v>
      </c>
      <c r="E1" s="8" t="s">
        <v>35</v>
      </c>
      <c r="F1" s="8" t="s">
        <v>36</v>
      </c>
      <c r="G1" s="8" t="s">
        <v>37</v>
      </c>
      <c r="H1" s="8" t="s">
        <v>38</v>
      </c>
    </row>
    <row r="2" spans="1:8" ht="21.75" thickBot="1" x14ac:dyDescent="0.3">
      <c r="A2" s="8" t="s">
        <v>32</v>
      </c>
      <c r="B2" s="8" t="s">
        <v>41</v>
      </c>
      <c r="C2" s="8" t="s">
        <v>42</v>
      </c>
      <c r="D2" s="8">
        <v>3</v>
      </c>
      <c r="E2" s="8">
        <v>4.99</v>
      </c>
      <c r="F2" s="8">
        <f>D2*E2</f>
        <v>14.97</v>
      </c>
      <c r="G2" s="9">
        <v>46086</v>
      </c>
      <c r="H2" s="9">
        <v>46117</v>
      </c>
    </row>
    <row r="3" spans="1:8" ht="21.75" thickBot="1" x14ac:dyDescent="0.3">
      <c r="A3" s="8" t="s">
        <v>39</v>
      </c>
      <c r="B3" s="8" t="s">
        <v>44</v>
      </c>
      <c r="C3" s="8" t="s">
        <v>43</v>
      </c>
      <c r="D3" s="8">
        <v>6</v>
      </c>
      <c r="E3" s="8">
        <v>3</v>
      </c>
      <c r="F3" s="8">
        <f>D3*E3</f>
        <v>18</v>
      </c>
      <c r="G3" s="9">
        <v>46093</v>
      </c>
      <c r="H3" s="8" t="s">
        <v>45</v>
      </c>
    </row>
    <row r="22" spans="2:2" x14ac:dyDescent="0.25">
      <c r="B22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Medicine inventory</vt:lpstr>
      <vt:lpstr>Sales</vt:lpstr>
      <vt:lpstr>Orders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2025-11-28T17:52:16Z</cp:lastPrinted>
  <dcterms:created xsi:type="dcterms:W3CDTF">2025-11-28T16:59:59Z</dcterms:created>
  <dcterms:modified xsi:type="dcterms:W3CDTF">2025-11-30T12:52:07Z</dcterms:modified>
</cp:coreProperties>
</file>