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20" activeTab="2"/>
  </bookViews>
  <sheets>
    <sheet name="Student Information" sheetId="1" r:id="rId1"/>
    <sheet name="Marks" sheetId="2" r:id="rId2"/>
    <sheet name="Tot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<sst xmlns="http://schemas.openxmlformats.org/spreadsheetml/2006/main" count="94" uniqueCount="44">
  <si>
    <t>students in grade 5 b</t>
  </si>
  <si>
    <t>names</t>
  </si>
  <si>
    <t>family names</t>
  </si>
  <si>
    <t>hair colour</t>
  </si>
  <si>
    <t>eye colour</t>
  </si>
  <si>
    <t>Zadie</t>
  </si>
  <si>
    <t>Rivers</t>
  </si>
  <si>
    <t>Brown</t>
  </si>
  <si>
    <t>Blue</t>
  </si>
  <si>
    <t>Sophie</t>
  </si>
  <si>
    <t>Taylor</t>
  </si>
  <si>
    <t>Blond</t>
  </si>
  <si>
    <t>Olivia</t>
  </si>
  <si>
    <t>Williams</t>
  </si>
  <si>
    <t>Green</t>
  </si>
  <si>
    <t>Noah</t>
  </si>
  <si>
    <t>Jones</t>
  </si>
  <si>
    <t>Black</t>
  </si>
  <si>
    <t>Mia</t>
  </si>
  <si>
    <t>Smith</t>
  </si>
  <si>
    <t>Lucas</t>
  </si>
  <si>
    <t>Rodriguez</t>
  </si>
  <si>
    <t>Liam</t>
  </si>
  <si>
    <t>Johnson</t>
  </si>
  <si>
    <t>Henry</t>
  </si>
  <si>
    <t>Peters</t>
  </si>
  <si>
    <t>Emma</t>
  </si>
  <si>
    <t>Elsa</t>
  </si>
  <si>
    <t>Millers</t>
  </si>
  <si>
    <t>David</t>
  </si>
  <si>
    <t>Martinez</t>
  </si>
  <si>
    <t>Ava</t>
  </si>
  <si>
    <t>Brooks</t>
  </si>
  <si>
    <t>Anna</t>
  </si>
  <si>
    <t>Davis</t>
  </si>
  <si>
    <t xml:space="preserve">English </t>
  </si>
  <si>
    <t>Grade out of 100</t>
  </si>
  <si>
    <t>pass/fail</t>
  </si>
  <si>
    <t>Final Mark</t>
  </si>
  <si>
    <t>English</t>
  </si>
  <si>
    <t>Math</t>
  </si>
  <si>
    <t>Science</t>
  </si>
  <si>
    <t>Total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</si>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</sst>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6"/>
      <color theme="1"/>
      <name val="Arial Narrow"/>
      <charset val="134"/>
    </font>
    <font>
      <sz val="14"/>
      <color theme="1"/>
      <name val="Calibri"/>
      <charset val="134"/>
      <scheme val="minor"/>
    </font>
    <font>
      <sz val="14"/>
      <color rgb="FF1F1F1F"/>
      <name val="Arial"/>
      <charset val="134"/>
    </font>
    <font>
      <sz val="20"/>
      <color theme="1"/>
      <name val="Calibri"/>
      <charset val="134"/>
      <scheme val="minor"/>
    </font>
    <font>
      <sz val="16"/>
      <color rgb="FF1F1F1F"/>
      <name val="Arial"/>
      <charset val="134"/>
    </font>
    <font>
      <sz val="14"/>
      <color theme="1"/>
      <name val="Arial Narrow"/>
      <charset val="134"/>
    </font>
    <font>
      <sz val="14"/>
      <color rgb="FF1F1F1F"/>
      <name val="Calibri"/>
      <charset val="134"/>
      <scheme val="minor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2" fillId="3" borderId="5" xfId="0" applyFont="1" applyFill="1" applyBorder="1"/>
    <xf numFmtId="0" fontId="1" fillId="4" borderId="5" xfId="0" applyFont="1" applyFill="1" applyBorder="1"/>
    <xf numFmtId="0" fontId="3" fillId="5" borderId="5" xfId="0" applyFont="1" applyFill="1" applyBorder="1"/>
    <xf numFmtId="0" fontId="1" fillId="0" borderId="6" xfId="0" applyFont="1" applyBorder="1"/>
    <xf numFmtId="9" fontId="1" fillId="0" borderId="6" xfId="1" applyFont="1" applyBorder="1"/>
    <xf numFmtId="0" fontId="6" fillId="0" borderId="6" xfId="0" applyFont="1" applyBorder="1"/>
    <xf numFmtId="10" fontId="0" fillId="0" borderId="0" xfId="0" applyNumberFormat="1"/>
    <xf numFmtId="0" fontId="7" fillId="2" borderId="6" xfId="0" applyFont="1" applyFill="1" applyBorder="1"/>
    <xf numFmtId="0" fontId="7" fillId="3" borderId="6" xfId="0" applyFont="1" applyFill="1" applyBorder="1"/>
    <xf numFmtId="0" fontId="7" fillId="4" borderId="6" xfId="0" applyFont="1" applyFill="1" applyBorder="1"/>
    <xf numFmtId="0" fontId="7" fillId="5" borderId="6" xfId="0" applyFont="1" applyFill="1" applyBorder="1"/>
    <xf numFmtId="0" fontId="3" fillId="0" borderId="6" xfId="0" applyFont="1" applyBorder="1"/>
    <xf numFmtId="0" fontId="4" fillId="0" borderId="6" xfId="0" applyFont="1" applyBorder="1"/>
    <xf numFmtId="0" fontId="8" fillId="0" borderId="6" xfId="0" applyFont="1" applyBorder="1"/>
    <xf numFmtId="0" fontId="3" fillId="0" borderId="0" xfId="0" applyFont="1"/>
    <xf numFmtId="0" fontId="5" fillId="6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33CC33"/>
        </patternFill>
      </fill>
    </dxf>
    <dxf>
      <font>
        <color theme="1"/>
      </font>
      <fill>
        <patternFill>
          <bgColor rgb="FF996633"/>
        </patternFill>
      </fill>
    </dxf>
    <dxf>
      <font>
        <color theme="1"/>
      </font>
      <fill>
        <patternFill>
          <bgColor rgb="FF33CC33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CC00CC"/>
      <color rgb="FFFF33CC"/>
      <color rgb="FF33CC33"/>
      <color rgb="FF996633"/>
      <color rgb="FFFF5050"/>
      <color rgb="FFFFFF99"/>
      <color rgb="FF00FF99"/>
      <color rgb="FFFFCC66"/>
      <color rgb="FF99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Grade out of 100</a:t>
            </a:r>
          </a:p>
        </c:rich>
      </c:tx>
      <c:layout>
        <c:manualLayout>
          <c:xMode val="edge"/>
          <c:yMode val="edge"/>
          <c:x val="0.37067736185383199"/>
          <c:y val="1.98609731876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Marks!$B$2</c:f>
              <c:strCache>
                <c:ptCount val="1"/>
                <c:pt idx="0">
                  <c:v>Grade out of 100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Marks!$A$3:$A$15</c:f>
              <c:strCache>
                <c:ptCount val="13"/>
                <c:pt idx="0">
                  <c:v>Zadie</c:v>
                </c:pt>
                <c:pt idx="1">
                  <c:v>Sophie</c:v>
                </c:pt>
                <c:pt idx="2">
                  <c:v>Olivia</c:v>
                </c:pt>
                <c:pt idx="3">
                  <c:v>Noah</c:v>
                </c:pt>
                <c:pt idx="4">
                  <c:v>Mia</c:v>
                </c:pt>
                <c:pt idx="5">
                  <c:v>Lucas</c:v>
                </c:pt>
                <c:pt idx="6">
                  <c:v>Liam</c:v>
                </c:pt>
                <c:pt idx="7">
                  <c:v>Henry</c:v>
                </c:pt>
                <c:pt idx="8">
                  <c:v>Emma</c:v>
                </c:pt>
                <c:pt idx="9">
                  <c:v>Elsa</c:v>
                </c:pt>
                <c:pt idx="10">
                  <c:v>David</c:v>
                </c:pt>
                <c:pt idx="11">
                  <c:v>Ava</c:v>
                </c:pt>
                <c:pt idx="12">
                  <c:v>Anna</c:v>
                </c:pt>
              </c:strCache>
            </c:strRef>
          </c:cat>
          <c:val>
            <c:numRef>
              <c:f>Marks!$B$3:$B$15</c:f>
              <c:numCache>
                <c:formatCode>0%</c:formatCode>
                <c:ptCount val="13"/>
                <c:pt idx="0">
                  <c:v>0.8</c:v>
                </c:pt>
                <c:pt idx="1">
                  <c:v>0.6</c:v>
                </c:pt>
                <c:pt idx="2">
                  <c:v>0.9</c:v>
                </c:pt>
                <c:pt idx="3">
                  <c:v>0.4</c:v>
                </c:pt>
                <c:pt idx="4">
                  <c:v>0.6</c:v>
                </c:pt>
                <c:pt idx="5">
                  <c:v>0.3</c:v>
                </c:pt>
                <c:pt idx="6">
                  <c:v>0.8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0.5</c:v>
                </c:pt>
                <c:pt idx="11">
                  <c:v>0.8</c:v>
                </c:pt>
                <c:pt idx="1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3-4868-BA8F-2EF29526F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0810351"/>
        <c:axId val="1630811183"/>
      </c:barChart>
      <c:catAx>
        <c:axId val="163081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names</a:t>
                </a:r>
              </a:p>
            </c:rich>
          </c:tx>
          <c:layout>
            <c:manualLayout>
              <c:xMode val="edge"/>
              <c:yMode val="edge"/>
              <c:x val="0.44983823880303703"/>
              <c:y val="0.84481386202097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811183"/>
        <c:crosses val="autoZero"/>
        <c:auto val="1"/>
        <c:lblAlgn val="ctr"/>
        <c:lblOffset val="100"/>
        <c:noMultiLvlLbl val="0"/>
      </c:catAx>
      <c:valAx>
        <c:axId val="163081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81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6335f3a-6bc1-42bc-83da-acd88998ac9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2</xdr:row>
      <xdr:rowOff>201930</xdr:rowOff>
    </xdr:from>
    <xdr:to>
      <xdr:col>15</xdr:col>
      <xdr:colOff>76200</xdr:colOff>
      <xdr:row>18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30" zoomScaleNormal="130" workbookViewId="0">
      <selection activeCell="I10" sqref="I10"/>
    </sheetView>
  </sheetViews>
  <sheetFormatPr defaultColWidth="9" defaultRowHeight="14.4"/>
  <cols>
    <col min="2" max="2" width="13.21875" customWidth="1"/>
    <col min="3" max="3" width="11.21875" customWidth="1"/>
    <col min="4" max="4" width="11.44140625" customWidth="1"/>
  </cols>
  <sheetData>
    <row r="1" spans="1:4" ht="25.8" customHeight="1">
      <c r="A1" s="24" t="s">
        <v>0</v>
      </c>
      <c r="B1" s="24"/>
      <c r="C1" s="24"/>
      <c r="D1" s="24"/>
    </row>
    <row r="2" spans="1:4" ht="18">
      <c r="A2" s="16" t="s">
        <v>1</v>
      </c>
      <c r="B2" s="17" t="s">
        <v>2</v>
      </c>
      <c r="C2" s="18" t="s">
        <v>3</v>
      </c>
      <c r="D2" s="19" t="s">
        <v>4</v>
      </c>
    </row>
    <row r="3" spans="1:4" ht="18">
      <c r="A3" s="20" t="s">
        <v>5</v>
      </c>
      <c r="B3" s="20" t="s">
        <v>6</v>
      </c>
      <c r="C3" s="20" t="s">
        <v>7</v>
      </c>
      <c r="D3" s="20" t="s">
        <v>8</v>
      </c>
    </row>
    <row r="4" spans="1:4" ht="18">
      <c r="A4" s="20" t="s">
        <v>9</v>
      </c>
      <c r="B4" s="20" t="s">
        <v>10</v>
      </c>
      <c r="C4" s="20" t="s">
        <v>11</v>
      </c>
      <c r="D4" s="20" t="s">
        <v>7</v>
      </c>
    </row>
    <row r="5" spans="1:4" ht="18">
      <c r="A5" s="20" t="s">
        <v>12</v>
      </c>
      <c r="B5" s="20" t="s">
        <v>13</v>
      </c>
      <c r="C5" s="20" t="s">
        <v>11</v>
      </c>
      <c r="D5" s="20" t="s">
        <v>14</v>
      </c>
    </row>
    <row r="6" spans="1:4" ht="18">
      <c r="A6" s="20" t="s">
        <v>15</v>
      </c>
      <c r="B6" s="20" t="s">
        <v>16</v>
      </c>
      <c r="C6" s="20" t="s">
        <v>17</v>
      </c>
      <c r="D6" s="20" t="s">
        <v>7</v>
      </c>
    </row>
    <row r="7" spans="1:4" ht="18">
      <c r="A7" s="20" t="s">
        <v>18</v>
      </c>
      <c r="B7" s="20" t="s">
        <v>19</v>
      </c>
      <c r="C7" s="20" t="s">
        <v>7</v>
      </c>
      <c r="D7" s="20" t="s">
        <v>7</v>
      </c>
    </row>
    <row r="8" spans="1:4" ht="18">
      <c r="A8" s="20" t="s">
        <v>20</v>
      </c>
      <c r="B8" s="20" t="s">
        <v>21</v>
      </c>
      <c r="C8" s="20" t="s">
        <v>11</v>
      </c>
      <c r="D8" s="20" t="s">
        <v>8</v>
      </c>
    </row>
    <row r="9" spans="1:4" ht="18">
      <c r="A9" s="21" t="s">
        <v>22</v>
      </c>
      <c r="B9" s="20" t="s">
        <v>23</v>
      </c>
      <c r="C9" s="20" t="s">
        <v>17</v>
      </c>
      <c r="D9" s="20" t="s">
        <v>8</v>
      </c>
    </row>
    <row r="10" spans="1:4" ht="18">
      <c r="A10" s="20" t="s">
        <v>24</v>
      </c>
      <c r="B10" s="20" t="s">
        <v>25</v>
      </c>
      <c r="C10" s="20" t="s">
        <v>17</v>
      </c>
      <c r="D10" s="20" t="s">
        <v>7</v>
      </c>
    </row>
    <row r="11" spans="1:4" ht="18">
      <c r="A11" s="20" t="s">
        <v>26</v>
      </c>
      <c r="B11" s="20" t="s">
        <v>7</v>
      </c>
      <c r="C11" s="20" t="s">
        <v>11</v>
      </c>
      <c r="D11" s="20" t="s">
        <v>8</v>
      </c>
    </row>
    <row r="12" spans="1:4" ht="18">
      <c r="A12" s="20" t="s">
        <v>27</v>
      </c>
      <c r="B12" s="20" t="s">
        <v>28</v>
      </c>
      <c r="C12" s="20" t="s">
        <v>11</v>
      </c>
      <c r="D12" s="20" t="s">
        <v>14</v>
      </c>
    </row>
    <row r="13" spans="1:4" ht="18">
      <c r="A13" s="20" t="s">
        <v>29</v>
      </c>
      <c r="B13" s="20" t="s">
        <v>30</v>
      </c>
      <c r="C13" s="22" t="s">
        <v>17</v>
      </c>
      <c r="D13" s="20" t="s">
        <v>14</v>
      </c>
    </row>
    <row r="14" spans="1:4" ht="18">
      <c r="A14" s="20" t="s">
        <v>31</v>
      </c>
      <c r="B14" s="20" t="s">
        <v>32</v>
      </c>
      <c r="C14" s="20" t="s">
        <v>7</v>
      </c>
      <c r="D14" s="20" t="s">
        <v>14</v>
      </c>
    </row>
    <row r="15" spans="1:4" ht="18">
      <c r="A15" s="20" t="s">
        <v>33</v>
      </c>
      <c r="B15" s="20" t="s">
        <v>34</v>
      </c>
      <c r="C15" s="20" t="s">
        <v>7</v>
      </c>
      <c r="D15" s="20" t="s">
        <v>7</v>
      </c>
    </row>
    <row r="16" spans="1:4" ht="18">
      <c r="A16" s="23"/>
    </row>
    <row r="17" spans="1:1" ht="18">
      <c r="A17" s="23"/>
    </row>
    <row r="18" spans="1:1" ht="18">
      <c r="A18" s="23"/>
    </row>
    <row r="19" spans="1:1" ht="18">
      <c r="A19" s="23"/>
    </row>
    <row r="20" spans="1:1" ht="18">
      <c r="A20" s="23"/>
    </row>
    <row r="21" spans="1:1" ht="18">
      <c r="A21" s="23"/>
    </row>
  </sheetData>
  <sortState ref="A3:D15">
    <sortCondition descending="1" ref="A2"/>
  </sortState>
  <mergeCells count="1">
    <mergeCell ref="A1:D1"/>
  </mergeCells>
  <conditionalFormatting sqref="D3:D15">
    <cfRule type="cellIs" dxfId="0" priority="3" operator="equal">
      <formula>"Blue"</formula>
    </cfRule>
    <cfRule type="cellIs" dxfId="1" priority="2" operator="equal">
      <formula>"Green"</formula>
    </cfRule>
    <cfRule type="cellIs" dxfId="2" priority="1" operator="equal">
      <formula>"Brown"</formula>
    </cfRule>
  </conditionalFormatting>
  <pageMargins left="0.7" right="0.7" top="0.75" bottom="0.75" header="0.3" footer="0.3"/>
  <pageSetup orientation="portrait" r:id="rId1"/>
  <headerFooter>
    <oddHeader>&amp;L&amp;"-,Bold Italic"&amp;KFF33CCMira Shatara&amp;C&amp;"-,Bold"&amp;KCC00CC&amp;A&amp;R&amp;"-,Italic"&amp;K0070C0&amp;D</oddHead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3" sqref="B3"/>
    </sheetView>
  </sheetViews>
  <sheetFormatPr defaultColWidth="9" defaultRowHeight="14.4"/>
  <cols>
    <col min="1" max="1" width="10.6640625" customWidth="1"/>
    <col min="2" max="2" width="23.33203125" customWidth="1"/>
    <col min="3" max="3" width="10.44140625" customWidth="1"/>
  </cols>
  <sheetData>
    <row r="1" spans="1:5" ht="25.8">
      <c r="A1" s="25" t="s">
        <v>35</v>
      </c>
      <c r="B1" s="26"/>
      <c r="C1" s="27"/>
    </row>
    <row r="2" spans="1:5" ht="21">
      <c r="A2" s="9" t="s">
        <v>1</v>
      </c>
      <c r="B2" s="10" t="s">
        <v>36</v>
      </c>
      <c r="C2" s="11" t="s">
        <v>37</v>
      </c>
    </row>
    <row r="3" spans="1:5" ht="21">
      <c r="A3" s="12" t="s">
        <v>5</v>
      </c>
      <c r="B3" s="13">
        <v>0.8</v>
      </c>
      <c r="C3" s="12" t="str">
        <f>IF(B3&gt;50%,"pass","fail")</f>
        <v>pass</v>
      </c>
    </row>
    <row r="4" spans="1:5" ht="21">
      <c r="A4" s="12" t="s">
        <v>9</v>
      </c>
      <c r="B4" s="13">
        <v>0.6</v>
      </c>
      <c r="C4" s="12" t="str">
        <f t="shared" ref="C4:C15" si="0">IF(B4&gt;50%,"pass","fail")</f>
        <v>pass</v>
      </c>
    </row>
    <row r="5" spans="1:5" ht="21">
      <c r="A5" s="12" t="s">
        <v>12</v>
      </c>
      <c r="B5" s="13">
        <v>0.9</v>
      </c>
      <c r="C5" s="12" t="str">
        <f t="shared" si="0"/>
        <v>pass</v>
      </c>
    </row>
    <row r="6" spans="1:5" ht="21">
      <c r="A6" s="12" t="s">
        <v>15</v>
      </c>
      <c r="B6" s="13">
        <v>0.4</v>
      </c>
      <c r="C6" s="12" t="str">
        <f t="shared" si="0"/>
        <v>fail</v>
      </c>
    </row>
    <row r="7" spans="1:5" ht="21">
      <c r="A7" s="12" t="s">
        <v>18</v>
      </c>
      <c r="B7" s="13">
        <v>0.6</v>
      </c>
      <c r="C7" s="12" t="str">
        <f t="shared" si="0"/>
        <v>pass</v>
      </c>
    </row>
    <row r="8" spans="1:5" ht="21">
      <c r="A8" s="12" t="s">
        <v>20</v>
      </c>
      <c r="B8" s="13">
        <v>0.3</v>
      </c>
      <c r="C8" s="12" t="str">
        <f t="shared" si="0"/>
        <v>fail</v>
      </c>
    </row>
    <row r="9" spans="1:5" ht="21">
      <c r="A9" s="14" t="s">
        <v>22</v>
      </c>
      <c r="B9" s="13">
        <v>0.8</v>
      </c>
      <c r="C9" s="12" t="str">
        <f t="shared" si="0"/>
        <v>pass</v>
      </c>
    </row>
    <row r="10" spans="1:5" ht="21">
      <c r="A10" s="12" t="s">
        <v>24</v>
      </c>
      <c r="B10" s="13">
        <v>0.7</v>
      </c>
      <c r="C10" s="12" t="str">
        <f t="shared" si="0"/>
        <v>pass</v>
      </c>
    </row>
    <row r="11" spans="1:5" ht="21">
      <c r="A11" s="12" t="s">
        <v>26</v>
      </c>
      <c r="B11" s="13">
        <v>0.8</v>
      </c>
      <c r="C11" s="12" t="str">
        <f t="shared" si="0"/>
        <v>pass</v>
      </c>
    </row>
    <row r="12" spans="1:5" ht="21">
      <c r="A12" s="12" t="s">
        <v>27</v>
      </c>
      <c r="B12" s="13">
        <v>0.9</v>
      </c>
      <c r="C12" s="12" t="str">
        <f t="shared" si="0"/>
        <v>pass</v>
      </c>
    </row>
    <row r="13" spans="1:5" ht="21">
      <c r="A13" s="12" t="s">
        <v>29</v>
      </c>
      <c r="B13" s="13">
        <v>0.5</v>
      </c>
      <c r="C13" s="12" t="str">
        <f t="shared" si="0"/>
        <v>fail</v>
      </c>
    </row>
    <row r="14" spans="1:5" ht="21">
      <c r="A14" s="12" t="s">
        <v>31</v>
      </c>
      <c r="B14" s="13">
        <v>0.8</v>
      </c>
      <c r="C14" s="12" t="str">
        <f t="shared" si="0"/>
        <v>pass</v>
      </c>
      <c r="E14" s="15"/>
    </row>
    <row r="15" spans="1:5" ht="21">
      <c r="A15" s="12" t="s">
        <v>33</v>
      </c>
      <c r="B15" s="13">
        <v>0.7</v>
      </c>
      <c r="C15" s="12" t="str">
        <f t="shared" si="0"/>
        <v>pass</v>
      </c>
    </row>
  </sheetData>
  <mergeCells count="1">
    <mergeCell ref="A1:C1"/>
  </mergeCells>
  <pageMargins left="0.7" right="0.7" top="0.75" bottom="0.75" header="0.3" footer="0.3"/>
  <pageSetup orientation="portrait" r:id="rId1"/>
  <headerFooter>
    <oddHeader>&amp;L&amp;"-,Bold Italic"&amp;KFF33CCMira Shatara&amp;C&amp;"-,Bold"&amp;KCC00CC&amp;A&amp;R&amp;"-,Italic"&amp;K0070C0&amp;D</oddHeader>
    <oddFooter>&amp;C2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showWhiteSpace="0" topLeftCell="B1" zoomScale="112" zoomScaleNormal="112" workbookViewId="0">
      <selection activeCell="J8" sqref="J8"/>
    </sheetView>
  </sheetViews>
  <sheetFormatPr defaultColWidth="9" defaultRowHeight="14.4"/>
  <cols>
    <col min="1" max="1" width="10.33203125" customWidth="1"/>
    <col min="2" max="2" width="12.5546875" customWidth="1"/>
    <col min="3" max="3" width="10.44140625" customWidth="1"/>
    <col min="4" max="4" width="10.21875" customWidth="1"/>
    <col min="5" max="5" width="10.33203125" customWidth="1"/>
    <col min="6" max="6" width="15.77734375" customWidth="1"/>
    <col min="7" max="7" width="18.88671875" customWidth="1"/>
  </cols>
  <sheetData>
    <row r="1" spans="1:6" ht="21">
      <c r="A1" s="28" t="s">
        <v>38</v>
      </c>
      <c r="B1" s="28"/>
      <c r="C1" s="28"/>
      <c r="D1" s="28"/>
      <c r="E1" s="28"/>
      <c r="F1" s="28"/>
    </row>
    <row r="2" spans="1:6" ht="21">
      <c r="A2" s="1" t="s">
        <v>1</v>
      </c>
      <c r="B2" s="2" t="s">
        <v>39</v>
      </c>
      <c r="C2" s="3" t="s">
        <v>40</v>
      </c>
      <c r="D2" s="4" t="s">
        <v>41</v>
      </c>
      <c r="E2" s="5" t="s">
        <v>42</v>
      </c>
      <c r="F2" s="6" t="s">
        <v>43</v>
      </c>
    </row>
    <row r="3" spans="1:6" ht="18">
      <c r="A3" s="7" t="s">
        <v>5</v>
      </c>
      <c r="B3" s="7">
        <v>33</v>
      </c>
      <c r="C3" s="7">
        <v>39</v>
      </c>
      <c r="D3" s="7">
        <v>37</v>
      </c>
      <c r="E3" s="7">
        <f t="shared" ref="E3:E11" si="0">B3+C3+D3</f>
        <v>109</v>
      </c>
      <c r="F3" s="7">
        <f>AVERAGE(B3+C3+D3)/3</f>
        <v>36.3333333333333</v>
      </c>
    </row>
    <row r="4" spans="1:6" ht="18">
      <c r="A4" s="7" t="s">
        <v>9</v>
      </c>
      <c r="B4" s="7">
        <v>33</v>
      </c>
      <c r="C4" s="7">
        <v>37</v>
      </c>
      <c r="D4" s="7">
        <v>35</v>
      </c>
      <c r="E4" s="7">
        <f t="shared" si="0"/>
        <v>105</v>
      </c>
      <c r="F4" s="7">
        <f t="shared" ref="F4:F15" si="1">AVERAGE(B4+C4+D4)/3</f>
        <v>35</v>
      </c>
    </row>
    <row r="5" spans="1:6" ht="18">
      <c r="A5" s="7" t="s">
        <v>12</v>
      </c>
      <c r="B5" s="7">
        <v>37</v>
      </c>
      <c r="C5" s="7">
        <v>35</v>
      </c>
      <c r="D5" s="7">
        <v>35</v>
      </c>
      <c r="E5" s="7">
        <f t="shared" si="0"/>
        <v>107</v>
      </c>
      <c r="F5" s="7">
        <f t="shared" si="1"/>
        <v>35.6666666666667</v>
      </c>
    </row>
    <row r="6" spans="1:6" ht="18">
      <c r="A6" s="7" t="s">
        <v>15</v>
      </c>
      <c r="B6" s="7">
        <v>35</v>
      </c>
      <c r="C6" s="7">
        <v>31</v>
      </c>
      <c r="D6" s="7">
        <v>26</v>
      </c>
      <c r="E6" s="7">
        <f t="shared" si="0"/>
        <v>92</v>
      </c>
      <c r="F6" s="7">
        <f t="shared" si="1"/>
        <v>30.6666666666667</v>
      </c>
    </row>
    <row r="7" spans="1:6" ht="18">
      <c r="A7" s="7" t="s">
        <v>18</v>
      </c>
      <c r="B7" s="7">
        <v>29</v>
      </c>
      <c r="C7" s="7">
        <v>31</v>
      </c>
      <c r="D7" s="7">
        <v>35</v>
      </c>
      <c r="E7" s="7">
        <f t="shared" si="0"/>
        <v>95</v>
      </c>
      <c r="F7" s="7">
        <f t="shared" si="1"/>
        <v>31.6666666666667</v>
      </c>
    </row>
    <row r="8" spans="1:6" ht="18">
      <c r="A8" s="7" t="s">
        <v>20</v>
      </c>
      <c r="B8" s="7">
        <v>24</v>
      </c>
      <c r="C8" s="7">
        <v>26</v>
      </c>
      <c r="D8" s="7">
        <v>34</v>
      </c>
      <c r="E8" s="7">
        <f t="shared" si="0"/>
        <v>84</v>
      </c>
      <c r="F8" s="7">
        <f t="shared" si="1"/>
        <v>28</v>
      </c>
    </row>
    <row r="9" spans="1:6" ht="18">
      <c r="A9" s="8" t="s">
        <v>22</v>
      </c>
      <c r="B9" s="7">
        <v>31</v>
      </c>
      <c r="C9" s="7">
        <v>25</v>
      </c>
      <c r="D9" s="7">
        <v>26</v>
      </c>
      <c r="E9" s="7">
        <f t="shared" si="0"/>
        <v>82</v>
      </c>
      <c r="F9" s="7">
        <f t="shared" si="1"/>
        <v>27.3333333333333</v>
      </c>
    </row>
    <row r="10" spans="1:6" ht="18">
      <c r="A10" s="7" t="s">
        <v>24</v>
      </c>
      <c r="B10" s="7">
        <v>33</v>
      </c>
      <c r="C10" s="7">
        <v>35</v>
      </c>
      <c r="D10" s="7">
        <v>27</v>
      </c>
      <c r="E10" s="7">
        <f t="shared" si="0"/>
        <v>95</v>
      </c>
      <c r="F10" s="7">
        <f t="shared" si="1"/>
        <v>31.6666666666667</v>
      </c>
    </row>
    <row r="11" spans="1:6" ht="18">
      <c r="A11" s="7" t="s">
        <v>26</v>
      </c>
      <c r="B11" s="7">
        <v>35</v>
      </c>
      <c r="C11" s="7">
        <v>35</v>
      </c>
      <c r="D11" s="7">
        <v>31</v>
      </c>
      <c r="E11" s="7">
        <f t="shared" si="0"/>
        <v>101</v>
      </c>
      <c r="F11" s="7">
        <f t="shared" si="1"/>
        <v>33.6666666666667</v>
      </c>
    </row>
    <row r="12" spans="1:6" ht="18">
      <c r="A12" s="7" t="s">
        <v>27</v>
      </c>
      <c r="B12" s="7">
        <v>36</v>
      </c>
      <c r="C12" s="7">
        <v>25</v>
      </c>
      <c r="D12" s="7">
        <v>30</v>
      </c>
      <c r="E12" s="7">
        <f t="shared" ref="E12:E15" si="2">B12+C12+D12</f>
        <v>91</v>
      </c>
      <c r="F12" s="7">
        <f t="shared" si="1"/>
        <v>30.3333333333333</v>
      </c>
    </row>
    <row r="13" spans="1:6" ht="18">
      <c r="A13" s="7" t="s">
        <v>29</v>
      </c>
      <c r="B13" s="7">
        <v>29</v>
      </c>
      <c r="C13" s="7">
        <v>31</v>
      </c>
      <c r="D13" s="7">
        <v>33</v>
      </c>
      <c r="E13" s="7">
        <f t="shared" si="2"/>
        <v>93</v>
      </c>
      <c r="F13" s="7">
        <f t="shared" si="1"/>
        <v>31</v>
      </c>
    </row>
    <row r="14" spans="1:6" ht="18">
      <c r="A14" s="7" t="s">
        <v>31</v>
      </c>
      <c r="B14" s="7">
        <v>30</v>
      </c>
      <c r="C14" s="7">
        <v>29</v>
      </c>
      <c r="D14" s="7">
        <v>32</v>
      </c>
      <c r="E14" s="7">
        <f t="shared" si="2"/>
        <v>91</v>
      </c>
      <c r="F14" s="7">
        <f t="shared" si="1"/>
        <v>30.3333333333333</v>
      </c>
    </row>
    <row r="15" spans="1:6" ht="18">
      <c r="A15" s="7" t="s">
        <v>33</v>
      </c>
      <c r="B15" s="7">
        <v>28</v>
      </c>
      <c r="C15" s="7">
        <v>38</v>
      </c>
      <c r="D15" s="7">
        <v>38</v>
      </c>
      <c r="E15" s="7">
        <f t="shared" si="2"/>
        <v>104</v>
      </c>
      <c r="F15" s="7">
        <f t="shared" si="1"/>
        <v>34.6666666666667</v>
      </c>
    </row>
  </sheetData>
  <mergeCells count="1">
    <mergeCell ref="A1:F1"/>
  </mergeCells>
  <printOptions headings="1" gridLines="1"/>
  <pageMargins left="0.7" right="0.7" top="0.75" bottom="0.75" header="0.3" footer="0.3"/>
  <pageSetup orientation="portrait" r:id="rId1"/>
  <headerFooter>
    <oddHeader>&amp;L&amp;"-,Bold Italic"&amp;KFF33CCMira Shatara&amp;C&amp;"-,Bold"&amp;KCC00CC&amp;A&amp;R&amp;"-,Italic"&amp;K0070C0&amp;D</oddHead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Information</vt:lpstr>
      <vt:lpstr>Marks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2025-11-30T06:00:37Z</cp:lastPrinted>
  <dcterms:created xsi:type="dcterms:W3CDTF">2025-11-25T15:13:00Z</dcterms:created>
  <dcterms:modified xsi:type="dcterms:W3CDTF">2025-11-30T06:00:51Z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55EA2C7E63A0463EBB9443C2B00B2E43_12</vt:lpwstr>
  </property>
  <property fmtid="{D5CDD505-2E9C-101B-9397-08002B2CF9AE}" pid="3" name="KSOProductBuildVer">
    <vt:lpwstr>1033-12.2.0.23155</vt:lpwstr>
  </property>
</Properties>
</file>