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CD58FD683D01076/Documents/"/>
    </mc:Choice>
  </mc:AlternateContent>
  <xr:revisionPtr revIDLastSave="481" documentId="8_{EA78678D-EDF1-402F-BE54-859E81966CCE}" xr6:coauthVersionLast="47" xr6:coauthVersionMax="47" xr10:uidLastSave="{91054955-5EB9-49FF-80E5-AB2A4FF65090}"/>
  <bookViews>
    <workbookView xWindow="-108" yWindow="-108" windowWidth="23256" windowHeight="12456" activeTab="2" xr2:uid="{1E5D9910-6DD9-412E-B9B3-C593A4DE33FC}"/>
  </bookViews>
  <sheets>
    <sheet name="Medicine Information" sheetId="1" r:id="rId1"/>
    <sheet name="Prices" sheetId="2" r:id="rId2"/>
    <sheet name="Orde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3" l="1"/>
  <c r="F7" i="3"/>
  <c r="F5" i="3"/>
  <c r="F6" i="3"/>
  <c r="F4" i="3"/>
  <c r="F3" i="3"/>
</calcChain>
</file>

<file path=xl/sharedStrings.xml><?xml version="1.0" encoding="utf-8"?>
<sst xmlns="http://schemas.openxmlformats.org/spreadsheetml/2006/main" count="83" uniqueCount="69">
  <si>
    <t>Pharmacy</t>
  </si>
  <si>
    <t>Medicine stock</t>
  </si>
  <si>
    <t>Expiry Date</t>
  </si>
  <si>
    <t>Production Date</t>
  </si>
  <si>
    <t>Supplier</t>
  </si>
  <si>
    <t>Medicine name</t>
  </si>
  <si>
    <t>Medicine ID</t>
  </si>
  <si>
    <t>Category</t>
  </si>
  <si>
    <t>Panadol</t>
  </si>
  <si>
    <t>Airius</t>
  </si>
  <si>
    <t>Riabal</t>
  </si>
  <si>
    <t>Strepsils</t>
  </si>
  <si>
    <t>Mucinex</t>
  </si>
  <si>
    <t>Adol</t>
  </si>
  <si>
    <t>Prospan</t>
  </si>
  <si>
    <t>M190</t>
  </si>
  <si>
    <t>M100</t>
  </si>
  <si>
    <t>Y159</t>
  </si>
  <si>
    <t>Y456</t>
  </si>
  <si>
    <t>X097</t>
  </si>
  <si>
    <t>X065</t>
  </si>
  <si>
    <t>T237</t>
  </si>
  <si>
    <t>Pain relief</t>
  </si>
  <si>
    <t>Allergy</t>
  </si>
  <si>
    <t>For coughing</t>
  </si>
  <si>
    <t>Antispasmodic</t>
  </si>
  <si>
    <t>Throat lozenges</t>
  </si>
  <si>
    <t>Expectorants</t>
  </si>
  <si>
    <t>Hikma</t>
  </si>
  <si>
    <t>Merck</t>
  </si>
  <si>
    <t>GSK</t>
  </si>
  <si>
    <t>Spimaco</t>
  </si>
  <si>
    <t>RB</t>
  </si>
  <si>
    <t>Schwabe</t>
  </si>
  <si>
    <t>Reckitt</t>
  </si>
  <si>
    <t>Prices</t>
  </si>
  <si>
    <t>Medicines</t>
  </si>
  <si>
    <t>Date</t>
  </si>
  <si>
    <t>Bill No</t>
  </si>
  <si>
    <t>Quantity Sold</t>
  </si>
  <si>
    <t>Costomer Name</t>
  </si>
  <si>
    <t>Mariam</t>
  </si>
  <si>
    <t xml:space="preserve">Ahmad </t>
  </si>
  <si>
    <t>Ali</t>
  </si>
  <si>
    <t xml:space="preserve">Sandra </t>
  </si>
  <si>
    <t>Noor</t>
  </si>
  <si>
    <t>Maram</t>
  </si>
  <si>
    <t>Tala</t>
  </si>
  <si>
    <t>Order No</t>
  </si>
  <si>
    <t>Quantity Ordered</t>
  </si>
  <si>
    <t>Total</t>
  </si>
  <si>
    <t>P098</t>
  </si>
  <si>
    <t>N654</t>
  </si>
  <si>
    <t>D023</t>
  </si>
  <si>
    <t>W092</t>
  </si>
  <si>
    <t>J100</t>
  </si>
  <si>
    <t>M054</t>
  </si>
  <si>
    <t>Dates</t>
  </si>
  <si>
    <t xml:space="preserve">Panadol &amp; Riabal </t>
  </si>
  <si>
    <t>Airius &amp; Prospan</t>
  </si>
  <si>
    <t>Riabal &amp; Strepsils</t>
  </si>
  <si>
    <t>GSK &amp; Hikma</t>
  </si>
  <si>
    <t>Merck &amp; Schwabe</t>
  </si>
  <si>
    <t>Reckitt &amp; RB</t>
  </si>
  <si>
    <t xml:space="preserve">  Orders</t>
  </si>
  <si>
    <t xml:space="preserve">Airius </t>
  </si>
  <si>
    <t xml:space="preserve">Panadol </t>
  </si>
  <si>
    <t>Expiry Dates</t>
  </si>
  <si>
    <t xml:space="preserve">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</si>
</sst>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ر.س.‏&quot;;[Red]\-#,##0.00\ &quot;ر.س.‏&quot;"/>
    <numFmt numFmtId="44" formatCode="_-* #,##0.00\ &quot;ر.س.‏&quot;_-;\-* #,##0.00\ &quot;ر.س.‏&quot;_-;_-* &quot;-&quot;??\ &quot;ر.س.‏&quot;_-;_-@_-"/>
    <numFmt numFmtId="164" formatCode="[$$-C09]#,##0.00"/>
  </numFmts>
  <fonts count="22" x14ac:knownFonts="1">
    <font>
      <sz val="11"/>
      <color theme="1"/>
      <name val="Calibri"/>
      <family val="2"/>
      <charset val="178"/>
      <scheme val="minor"/>
    </font>
    <font>
      <sz val="28"/>
      <color theme="1"/>
      <name val="Calibri"/>
      <family val="2"/>
      <charset val="178"/>
      <scheme val="minor"/>
    </font>
    <font>
      <sz val="48"/>
      <color rgb="FFFF0000"/>
      <name val="Calibri"/>
      <family val="2"/>
      <scheme val="minor"/>
    </font>
    <font>
      <sz val="7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72"/>
      <color rgb="FFFF6699"/>
      <name val="Calibri"/>
      <family val="2"/>
      <charset val="178"/>
      <scheme val="minor"/>
    </font>
    <font>
      <b/>
      <sz val="11"/>
      <color rgb="FFFF3399"/>
      <name val="Calibri"/>
      <family val="2"/>
      <scheme val="minor"/>
    </font>
    <font>
      <b/>
      <sz val="11"/>
      <color rgb="FFCC0066"/>
      <name val="Calibri"/>
      <family val="2"/>
      <scheme val="minor"/>
    </font>
    <font>
      <sz val="72"/>
      <color theme="1"/>
      <name val="Calibri"/>
      <family val="2"/>
      <charset val="178"/>
      <scheme val="minor"/>
    </font>
    <font>
      <sz val="7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1"/>
      <color rgb="FF660066"/>
      <name val="Calibri"/>
      <family val="2"/>
      <scheme val="minor"/>
    </font>
    <font>
      <i/>
      <sz val="11"/>
      <color rgb="FF660066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i/>
      <sz val="11"/>
      <color rgb="FFFF3399"/>
      <name val="Calibri"/>
      <family val="2"/>
      <scheme val="minor"/>
    </font>
    <font>
      <sz val="11"/>
      <color rgb="FFFF3399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99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BDE9"/>
        <bgColor indexed="64"/>
      </patternFill>
    </fill>
    <fill>
      <patternFill patternType="solid">
        <fgColor rgb="FFCCCCFF"/>
        <bgColor indexed="64"/>
      </patternFill>
    </fill>
  </fills>
  <borders count="18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CC0066"/>
      </left>
      <right style="medium">
        <color rgb="FFCC0066"/>
      </right>
      <top style="medium">
        <color rgb="FFCC0066"/>
      </top>
      <bottom style="medium">
        <color rgb="FFCC0066"/>
      </bottom>
      <diagonal/>
    </border>
    <border>
      <left style="medium">
        <color rgb="FFCC0066"/>
      </left>
      <right/>
      <top/>
      <bottom/>
      <diagonal/>
    </border>
    <border>
      <left/>
      <right style="medium">
        <color rgb="FFCC0066"/>
      </right>
      <top/>
      <bottom/>
      <diagonal/>
    </border>
    <border>
      <left style="medium">
        <color rgb="FFCC0066"/>
      </left>
      <right/>
      <top/>
      <bottom style="medium">
        <color rgb="FFCC0066"/>
      </bottom>
      <diagonal/>
    </border>
    <border>
      <left/>
      <right style="medium">
        <color rgb="FFCC0066"/>
      </right>
      <top/>
      <bottom style="medium">
        <color rgb="FFCC0066"/>
      </bottom>
      <diagonal/>
    </border>
    <border>
      <left style="medium">
        <color rgb="FFCC0066"/>
      </left>
      <right style="medium">
        <color rgb="FFCC0066"/>
      </right>
      <top/>
      <bottom/>
      <diagonal/>
    </border>
    <border>
      <left style="medium">
        <color rgb="FFCC0066"/>
      </left>
      <right style="medium">
        <color rgb="FFCC0066"/>
      </right>
      <top/>
      <bottom style="medium">
        <color rgb="FFCC0066"/>
      </bottom>
      <diagonal/>
    </border>
    <border>
      <left style="medium">
        <color rgb="FFCC0066"/>
      </left>
      <right/>
      <top style="medium">
        <color rgb="FFCC0066"/>
      </top>
      <bottom style="medium">
        <color rgb="FFCC0066"/>
      </bottom>
      <diagonal/>
    </border>
    <border>
      <left/>
      <right style="medium">
        <color rgb="FFCC0066"/>
      </right>
      <top style="medium">
        <color rgb="FFCC0066"/>
      </top>
      <bottom style="medium">
        <color rgb="FFCC0066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/>
      <right/>
      <top style="thick">
        <color rgb="FF7030A0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6" fillId="0" borderId="0" xfId="0" applyFont="1"/>
    <xf numFmtId="0" fontId="5" fillId="2" borderId="1" xfId="0" applyFont="1" applyFill="1" applyBorder="1"/>
    <xf numFmtId="0" fontId="4" fillId="2" borderId="1" xfId="0" applyFont="1" applyFill="1" applyBorder="1"/>
    <xf numFmtId="0" fontId="8" fillId="3" borderId="5" xfId="0" applyFont="1" applyFill="1" applyBorder="1"/>
    <xf numFmtId="0" fontId="8" fillId="3" borderId="12" xfId="0" applyFont="1" applyFill="1" applyBorder="1"/>
    <xf numFmtId="0" fontId="8" fillId="3" borderId="13" xfId="0" applyFont="1" applyFill="1" applyBorder="1"/>
    <xf numFmtId="0" fontId="7" fillId="0" borderId="6" xfId="0" applyFont="1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8" fillId="0" borderId="6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14" fontId="13" fillId="0" borderId="0" xfId="0" applyNumberFormat="1" applyFont="1" applyBorder="1"/>
    <xf numFmtId="0" fontId="7" fillId="0" borderId="0" xfId="0" applyFont="1" applyBorder="1"/>
    <xf numFmtId="8" fontId="7" fillId="0" borderId="0" xfId="0" applyNumberFormat="1" applyFont="1" applyBorder="1"/>
    <xf numFmtId="0" fontId="12" fillId="4" borderId="14" xfId="0" applyFont="1" applyFill="1" applyBorder="1"/>
    <xf numFmtId="0" fontId="12" fillId="4" borderId="14" xfId="0" applyFont="1" applyFill="1" applyBorder="1" applyAlignment="1">
      <alignment horizontal="center"/>
    </xf>
    <xf numFmtId="14" fontId="13" fillId="0" borderId="15" xfId="0" applyNumberFormat="1" applyFont="1" applyBorder="1"/>
    <xf numFmtId="0" fontId="14" fillId="0" borderId="15" xfId="0" applyFont="1" applyFill="1" applyBorder="1"/>
    <xf numFmtId="14" fontId="13" fillId="0" borderId="16" xfId="0" applyNumberFormat="1" applyFont="1" applyBorder="1"/>
    <xf numFmtId="14" fontId="17" fillId="0" borderId="10" xfId="0" applyNumberFormat="1" applyFont="1" applyBorder="1"/>
    <xf numFmtId="0" fontId="17" fillId="0" borderId="7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4" fontId="17" fillId="0" borderId="11" xfId="0" applyNumberFormat="1" applyFont="1" applyBorder="1"/>
    <xf numFmtId="0" fontId="17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0" borderId="2" xfId="0" applyFont="1" applyFill="1" applyBorder="1"/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14" fontId="19" fillId="0" borderId="2" xfId="0" applyNumberFormat="1" applyFont="1" applyBorder="1"/>
    <xf numFmtId="14" fontId="19" fillId="0" borderId="2" xfId="0" applyNumberFormat="1" applyFont="1" applyBorder="1" applyAlignment="1">
      <alignment horizontal="center"/>
    </xf>
    <xf numFmtId="0" fontId="20" fillId="0" borderId="0" xfId="0" applyFont="1"/>
    <xf numFmtId="0" fontId="21" fillId="0" borderId="3" xfId="0" applyFont="1" applyBorder="1"/>
    <xf numFmtId="0" fontId="21" fillId="0" borderId="3" xfId="0" applyFont="1" applyBorder="1" applyAlignment="1">
      <alignment horizontal="center"/>
    </xf>
    <xf numFmtId="14" fontId="21" fillId="0" borderId="3" xfId="0" applyNumberFormat="1" applyFont="1" applyBorder="1"/>
    <xf numFmtId="14" fontId="21" fillId="0" borderId="3" xfId="0" applyNumberFormat="1" applyFont="1" applyBorder="1" applyAlignment="1">
      <alignment horizontal="center"/>
    </xf>
    <xf numFmtId="0" fontId="19" fillId="0" borderId="3" xfId="0" applyFont="1" applyBorder="1"/>
    <xf numFmtId="0" fontId="19" fillId="0" borderId="3" xfId="0" applyFont="1" applyBorder="1" applyAlignment="1">
      <alignment horizontal="center"/>
    </xf>
    <xf numFmtId="14" fontId="19" fillId="0" borderId="3" xfId="0" applyNumberFormat="1" applyFont="1" applyBorder="1"/>
    <xf numFmtId="14" fontId="19" fillId="0" borderId="3" xfId="0" applyNumberFormat="1" applyFont="1" applyBorder="1" applyAlignment="1">
      <alignment horizontal="center"/>
    </xf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14" fontId="19" fillId="0" borderId="4" xfId="0" applyNumberFormat="1" applyFont="1" applyBorder="1"/>
    <xf numFmtId="14" fontId="19" fillId="0" borderId="4" xfId="0" applyNumberFormat="1" applyFont="1" applyBorder="1" applyAlignment="1">
      <alignment horizontal="center"/>
    </xf>
    <xf numFmtId="14" fontId="14" fillId="0" borderId="15" xfId="0" applyNumberFormat="1" applyFont="1" applyBorder="1"/>
    <xf numFmtId="0" fontId="14" fillId="0" borderId="15" xfId="0" applyFont="1" applyBorder="1"/>
    <xf numFmtId="0" fontId="14" fillId="0" borderId="15" xfId="0" applyFont="1" applyBorder="1" applyAlignment="1">
      <alignment horizontal="center"/>
    </xf>
    <xf numFmtId="14" fontId="14" fillId="0" borderId="16" xfId="0" applyNumberFormat="1" applyFont="1" applyBorder="1"/>
    <xf numFmtId="0" fontId="14" fillId="0" borderId="16" xfId="0" applyFont="1" applyBorder="1"/>
    <xf numFmtId="0" fontId="14" fillId="0" borderId="16" xfId="0" applyFont="1" applyBorder="1" applyAlignment="1">
      <alignment horizontal="center"/>
    </xf>
    <xf numFmtId="164" fontId="14" fillId="0" borderId="15" xfId="1" applyNumberFormat="1" applyFont="1" applyBorder="1" applyAlignment="1">
      <alignment horizontal="center"/>
    </xf>
    <xf numFmtId="164" fontId="14" fillId="0" borderId="16" xfId="1" applyNumberFormat="1" applyFont="1" applyBorder="1" applyAlignment="1">
      <alignment horizontal="center"/>
    </xf>
    <xf numFmtId="0" fontId="0" fillId="0" borderId="17" xfId="0" applyBorder="1"/>
    <xf numFmtId="14" fontId="19" fillId="0" borderId="17" xfId="0" applyNumberFormat="1" applyFont="1" applyBorder="1"/>
    <xf numFmtId="164" fontId="17" fillId="0" borderId="6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0" fontId="16" fillId="0" borderId="1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  <color rgb="FFCCCCFF"/>
      <color rgb="FF660066"/>
      <color rgb="FFCC0066"/>
      <color rgb="FFFFBDE9"/>
      <color rgb="FF9999FF"/>
      <color rgb="FFFFFF66"/>
      <color rgb="FFFF3399"/>
      <color rgb="FFFF00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Medicine</a:t>
            </a:r>
            <a:r>
              <a:rPr lang="en-US" baseline="0"/>
              <a:t> in Stock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'Medicine Information'!$A$3:$A$9</c:f>
              <c:strCache>
                <c:ptCount val="7"/>
                <c:pt idx="0">
                  <c:v>Panadol </c:v>
                </c:pt>
                <c:pt idx="1">
                  <c:v>Airius </c:v>
                </c:pt>
                <c:pt idx="2">
                  <c:v>Mucinex</c:v>
                </c:pt>
                <c:pt idx="3">
                  <c:v>Riabal</c:v>
                </c:pt>
                <c:pt idx="4">
                  <c:v>Strepsils</c:v>
                </c:pt>
                <c:pt idx="5">
                  <c:v>Adol</c:v>
                </c:pt>
                <c:pt idx="6">
                  <c:v>Prospan</c:v>
                </c:pt>
              </c:strCache>
            </c:strRef>
          </c:cat>
          <c:val>
            <c:numRef>
              <c:f>'Medicine Information'!$D$3:$D$9</c:f>
              <c:numCache>
                <c:formatCode>General</c:formatCode>
                <c:ptCount val="7"/>
                <c:pt idx="0">
                  <c:v>122</c:v>
                </c:pt>
                <c:pt idx="1">
                  <c:v>78</c:v>
                </c:pt>
                <c:pt idx="2">
                  <c:v>236</c:v>
                </c:pt>
                <c:pt idx="3">
                  <c:v>98</c:v>
                </c:pt>
                <c:pt idx="4">
                  <c:v>47</c:v>
                </c:pt>
                <c:pt idx="5">
                  <c:v>175</c:v>
                </c:pt>
                <c:pt idx="6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F-4EED-AD33-140B79168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0418224"/>
        <c:axId val="577436032"/>
      </c:barChart>
      <c:catAx>
        <c:axId val="5604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36032"/>
        <c:crosses val="autoZero"/>
        <c:auto val="1"/>
        <c:lblAlgn val="ctr"/>
        <c:lblOffset val="100"/>
        <c:noMultiLvlLbl val="0"/>
      </c:catAx>
      <c:valAx>
        <c:axId val="57743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1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426721</xdr:colOff>
      <xdr:row>0</xdr:row>
      <xdr:rowOff>101600</xdr:rowOff>
    </xdr:from>
    <xdr:to>
      <xdr:col>7</xdr:col>
      <xdr:colOff>20320</xdr:colOff>
      <xdr:row>0</xdr:row>
      <xdr:rowOff>1078719</xdr:rowOff>
    </xdr:to>
    <xdr:pic>
      <xdr:nvPicPr>
        <xdr:cNvPr id="2" name="Picture 1" descr="Pharmacy logo design professional and modern vector design | Premium  AI-generated vector">
          <a:extLst>
            <a:ext uri="{FF2B5EF4-FFF2-40B4-BE49-F238E27FC236}">
              <a16:creationId xmlns:a16="http://schemas.microsoft.com/office/drawing/2014/main" id="{5A7F0273-B584-4FED-A7B3-09FFF1295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1" t="12992" r="1182" b="9843"/>
        <a:stretch/>
      </xdr:blipFill>
      <xdr:spPr bwMode="auto">
        <a:xfrm>
          <a:off x="5044441" y="101600"/>
          <a:ext cx="1239519" cy="97711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50801</xdr:colOff>
      <xdr:row>0</xdr:row>
      <xdr:rowOff>147320</xdr:rowOff>
    </xdr:from>
    <xdr:to>
      <xdr:col>1</xdr:col>
      <xdr:colOff>76201</xdr:colOff>
      <xdr:row>0</xdr:row>
      <xdr:rowOff>1036320</xdr:rowOff>
    </xdr:to>
    <xdr:pic>
      <xdr:nvPicPr>
        <xdr:cNvPr id="3" name="Picture 2" descr="Pharmacy logo design professional and modern vector design | Premium  AI-generated vector">
          <a:extLst>
            <a:ext uri="{FF2B5EF4-FFF2-40B4-BE49-F238E27FC236}">
              <a16:creationId xmlns:a16="http://schemas.microsoft.com/office/drawing/2014/main" id="{AE7912D4-5B8F-4B17-8D3C-607E066CA2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1" t="12992" r="1182" b="9843"/>
        <a:stretch/>
      </xdr:blipFill>
      <xdr:spPr bwMode="auto">
        <a:xfrm>
          <a:off x="50801" y="147320"/>
          <a:ext cx="1061720" cy="889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200660</xdr:colOff>
      <xdr:row>0</xdr:row>
      <xdr:rowOff>579120</xdr:rowOff>
    </xdr:from>
    <xdr:to>
      <xdr:col>11</xdr:col>
      <xdr:colOff>502920</xdr:colOff>
      <xdr:row>8</xdr:row>
      <xdr:rowOff>81280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1E9E61-8229-42EC-9185-8B8D04C8C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682777</xdr:colOff>
      <xdr:row>0</xdr:row>
      <xdr:rowOff>429382</xdr:rowOff>
    </xdr:from>
    <xdr:to>
      <xdr:col>5</xdr:col>
      <xdr:colOff>445711</xdr:colOff>
      <xdr:row>0</xdr:row>
      <xdr:rowOff>907749</xdr:rowOff>
    </xdr:to>
    <xdr:sp macro="" textlink="">
      <xdr:nvSpPr>
        <xdr:cNvPr id="2" name="Heart 1">
          <a:extLst>
            <a:ext uri="{FF2B5EF4-FFF2-40B4-BE49-F238E27FC236}">
              <a16:creationId xmlns:a16="http://schemas.microsoft.com/office/drawing/2014/main" id="{11165C39-2B04-4F1F-BCCD-543A65641E3B}"/>
            </a:ext>
          </a:extLst>
        </xdr:cNvPr>
        <xdr:cNvSpPr/>
      </xdr:nvSpPr>
      <xdr:spPr>
        <a:xfrm>
          <a:off x="3355220" y="429382"/>
          <a:ext cx="617462" cy="478367"/>
        </a:xfrm>
        <a:prstGeom prst="heart">
          <a:avLst/>
        </a:prstGeom>
        <a:solidFill>
          <a:srgbClr val="FFBDE9"/>
        </a:solidFill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272143</xdr:rowOff>
    </xdr:from>
    <xdr:to>
      <xdr:col>1</xdr:col>
      <xdr:colOff>108857</xdr:colOff>
      <xdr:row>0</xdr:row>
      <xdr:rowOff>1001486</xdr:rowOff>
    </xdr:to>
    <xdr:pic>
      <xdr:nvPicPr>
        <xdr:cNvPr id="5" name="Picture 4" descr="Pink Money Vector Art, Icons, and Graphics for Free Download">
          <a:extLst>
            <a:ext uri="{FF2B5EF4-FFF2-40B4-BE49-F238E27FC236}">
              <a16:creationId xmlns:a16="http://schemas.microsoft.com/office/drawing/2014/main" id="{5C38206B-B88E-4714-81CC-0A505262D6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4" t="8751" r="6890" b="7499"/>
        <a:stretch/>
      </xdr:blipFill>
      <xdr:spPr bwMode="auto">
        <a:xfrm>
          <a:off x="0" y="272143"/>
          <a:ext cx="762000" cy="729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959222</xdr:colOff>
      <xdr:row>0</xdr:row>
      <xdr:rowOff>357628</xdr:rowOff>
    </xdr:from>
    <xdr:to>
      <xdr:col>5</xdr:col>
      <xdr:colOff>569258</xdr:colOff>
      <xdr:row>0</xdr:row>
      <xdr:rowOff>963706</xdr:rowOff>
    </xdr:to>
    <xdr:sp macro="" textlink="">
      <xdr:nvSpPr>
        <xdr:cNvPr id="2" name="Heart 1">
          <a:extLst>
            <a:ext uri="{FF2B5EF4-FFF2-40B4-BE49-F238E27FC236}">
              <a16:creationId xmlns:a16="http://schemas.microsoft.com/office/drawing/2014/main" id="{36BA240B-5ECB-4077-A75C-9B5C015B9D94}"/>
            </a:ext>
          </a:extLst>
        </xdr:cNvPr>
        <xdr:cNvSpPr/>
      </xdr:nvSpPr>
      <xdr:spPr>
        <a:xfrm>
          <a:off x="4643716" y="357628"/>
          <a:ext cx="717177" cy="606078"/>
        </a:xfrm>
        <a:prstGeom prst="heart">
          <a:avLst/>
        </a:prstGeom>
        <a:solidFill>
          <a:srgbClr val="9966FF"/>
        </a:solidFill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340659</xdr:colOff>
      <xdr:row>0</xdr:row>
      <xdr:rowOff>340659</xdr:rowOff>
    </xdr:from>
    <xdr:to>
      <xdr:col>2</xdr:col>
      <xdr:colOff>376518</xdr:colOff>
      <xdr:row>0</xdr:row>
      <xdr:rowOff>914400</xdr:rowOff>
    </xdr:to>
    <xdr:sp macro="" textlink="">
      <xdr:nvSpPr>
        <xdr:cNvPr id="3" name="Heart 2">
          <a:extLst>
            <a:ext uri="{FF2B5EF4-FFF2-40B4-BE49-F238E27FC236}">
              <a16:creationId xmlns:a16="http://schemas.microsoft.com/office/drawing/2014/main" id="{29512CF0-19CC-43E6-9E2E-41A076D8FFCB}"/>
            </a:ext>
          </a:extLst>
        </xdr:cNvPr>
        <xdr:cNvSpPr/>
      </xdr:nvSpPr>
      <xdr:spPr>
        <a:xfrm>
          <a:off x="1134035" y="340659"/>
          <a:ext cx="645459" cy="573741"/>
        </a:xfrm>
        <a:prstGeom prst="heart">
          <a:avLst/>
        </a:prstGeom>
        <a:solidFill>
          <a:srgbClr val="9966FF"/>
        </a:solidFill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8311-B10A-4CB6-981D-0008223C6F04}">
  <dimension ref="A1:K10"/>
  <sheetViews>
    <sheetView zoomScale="150" zoomScaleNormal="150" workbookViewId="0">
      <selection activeCell="C11" sqref="C11"/>
    </sheetView>
  </sheetViews>
  <sheetFormatPr defaultRowHeight="14.4" x14ac:dyDescent="0.3"/>
  <cols>
    <col min="1" max="1" width="15.109375" bestFit="1" customWidth="1"/>
    <col min="2" max="2" width="12.5546875" customWidth="1"/>
    <col min="3" max="3" width="14.5546875" bestFit="1" customWidth="1"/>
    <col min="4" max="4" width="14.21875" bestFit="1" customWidth="1"/>
    <col min="5" max="5" width="10.77734375" bestFit="1" customWidth="1"/>
    <col min="6" max="6" width="15.109375" bestFit="1" customWidth="1"/>
  </cols>
  <sheetData>
    <row r="1" spans="1:11" ht="92.4" thickBot="1" x14ac:dyDescent="1.7">
      <c r="A1" s="1"/>
      <c r="B1" s="3" t="s">
        <v>0</v>
      </c>
      <c r="J1" s="2"/>
    </row>
    <row r="2" spans="1:11" ht="15" thickBot="1" x14ac:dyDescent="0.35">
      <c r="A2" s="6" t="s">
        <v>5</v>
      </c>
      <c r="B2" s="7" t="s">
        <v>6</v>
      </c>
      <c r="C2" s="7" t="s">
        <v>7</v>
      </c>
      <c r="D2" s="7" t="s">
        <v>1</v>
      </c>
      <c r="E2" s="7" t="s">
        <v>2</v>
      </c>
      <c r="F2" s="7" t="s">
        <v>3</v>
      </c>
      <c r="G2" s="7" t="s">
        <v>4</v>
      </c>
      <c r="H2" s="4"/>
      <c r="I2" s="4"/>
      <c r="J2" s="4"/>
      <c r="K2" s="4"/>
    </row>
    <row r="3" spans="1:11" x14ac:dyDescent="0.3">
      <c r="A3" s="34" t="s">
        <v>66</v>
      </c>
      <c r="B3" s="35" t="s">
        <v>15</v>
      </c>
      <c r="C3" s="35" t="s">
        <v>22</v>
      </c>
      <c r="D3" s="36">
        <v>122</v>
      </c>
      <c r="E3" s="37">
        <v>46153</v>
      </c>
      <c r="F3" s="38">
        <v>45447</v>
      </c>
      <c r="G3" s="35" t="s">
        <v>30</v>
      </c>
      <c r="H3" s="39"/>
    </row>
    <row r="4" spans="1:11" x14ac:dyDescent="0.3">
      <c r="A4" s="40" t="s">
        <v>65</v>
      </c>
      <c r="B4" s="40" t="s">
        <v>16</v>
      </c>
      <c r="C4" s="40" t="s">
        <v>23</v>
      </c>
      <c r="D4" s="41">
        <v>78</v>
      </c>
      <c r="E4" s="42">
        <v>46222</v>
      </c>
      <c r="F4" s="43">
        <v>45138</v>
      </c>
      <c r="G4" s="40" t="s">
        <v>29</v>
      </c>
      <c r="H4" s="39"/>
    </row>
    <row r="5" spans="1:11" x14ac:dyDescent="0.3">
      <c r="A5" s="44" t="s">
        <v>12</v>
      </c>
      <c r="B5" s="44" t="s">
        <v>17</v>
      </c>
      <c r="C5" s="44" t="s">
        <v>27</v>
      </c>
      <c r="D5" s="45">
        <v>236</v>
      </c>
      <c r="E5" s="46">
        <v>46154</v>
      </c>
      <c r="F5" s="47">
        <v>45387</v>
      </c>
      <c r="G5" s="44" t="s">
        <v>34</v>
      </c>
      <c r="H5" s="39"/>
    </row>
    <row r="6" spans="1:11" x14ac:dyDescent="0.3">
      <c r="A6" s="40" t="s">
        <v>10</v>
      </c>
      <c r="B6" s="40" t="s">
        <v>18</v>
      </c>
      <c r="C6" s="40" t="s">
        <v>25</v>
      </c>
      <c r="D6" s="41">
        <v>98</v>
      </c>
      <c r="E6" s="42">
        <v>46128</v>
      </c>
      <c r="F6" s="43">
        <v>45018</v>
      </c>
      <c r="G6" s="40" t="s">
        <v>28</v>
      </c>
      <c r="H6" s="39"/>
    </row>
    <row r="7" spans="1:11" x14ac:dyDescent="0.3">
      <c r="A7" s="44" t="s">
        <v>11</v>
      </c>
      <c r="B7" s="44" t="s">
        <v>19</v>
      </c>
      <c r="C7" s="44" t="s">
        <v>26</v>
      </c>
      <c r="D7" s="45">
        <v>47</v>
      </c>
      <c r="E7" s="46">
        <v>46295</v>
      </c>
      <c r="F7" s="47">
        <v>45147</v>
      </c>
      <c r="G7" s="44" t="s">
        <v>32</v>
      </c>
      <c r="H7" s="39"/>
    </row>
    <row r="8" spans="1:11" x14ac:dyDescent="0.3">
      <c r="A8" s="40" t="s">
        <v>13</v>
      </c>
      <c r="B8" s="40" t="s">
        <v>20</v>
      </c>
      <c r="C8" s="40" t="s">
        <v>22</v>
      </c>
      <c r="D8" s="41">
        <v>175</v>
      </c>
      <c r="E8" s="42">
        <v>46385</v>
      </c>
      <c r="F8" s="43">
        <v>45216</v>
      </c>
      <c r="G8" s="40" t="s">
        <v>31</v>
      </c>
      <c r="H8" s="39"/>
    </row>
    <row r="9" spans="1:11" ht="15" thickBot="1" x14ac:dyDescent="0.35">
      <c r="A9" s="48" t="s">
        <v>14</v>
      </c>
      <c r="B9" s="48" t="s">
        <v>21</v>
      </c>
      <c r="C9" s="48" t="s">
        <v>24</v>
      </c>
      <c r="D9" s="49">
        <v>146</v>
      </c>
      <c r="E9" s="50">
        <v>46388</v>
      </c>
      <c r="F9" s="51">
        <v>45650</v>
      </c>
      <c r="G9" s="48" t="s">
        <v>33</v>
      </c>
      <c r="H9" s="39"/>
    </row>
    <row r="10" spans="1:11" x14ac:dyDescent="0.3">
      <c r="A10" s="39"/>
      <c r="B10" s="39"/>
      <c r="C10" s="39"/>
      <c r="D10" s="39"/>
      <c r="E10" s="39"/>
      <c r="F10" s="39"/>
      <c r="G10" s="39"/>
      <c r="H10" s="39"/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&amp;L&amp;14&amp;K00B0F0&amp;D&amp;C&amp;14&amp;K00B050&amp;T</oddHeader>
    <oddFooter>&amp;L&amp;12&amp;K03-048Yasmina&amp;R&amp;14&amp;K00B0F0&amp;P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A449-1F05-4710-910F-C118981FC65A}">
  <dimension ref="A1:G9"/>
  <sheetViews>
    <sheetView zoomScale="140" zoomScaleNormal="140" workbookViewId="0">
      <selection activeCell="K12" sqref="J11:K12"/>
    </sheetView>
  </sheetViews>
  <sheetFormatPr defaultRowHeight="14.4" x14ac:dyDescent="0.3"/>
  <cols>
    <col min="1" max="1" width="9.5546875" bestFit="1" customWidth="1"/>
    <col min="2" max="2" width="9.77734375" bestFit="1" customWidth="1"/>
    <col min="3" max="3" width="10.77734375" bestFit="1" customWidth="1"/>
    <col min="5" max="5" width="12.44140625" bestFit="1" customWidth="1"/>
    <col min="6" max="6" width="14.44140625" bestFit="1" customWidth="1"/>
    <col min="7" max="7" width="9.88671875" bestFit="1" customWidth="1"/>
  </cols>
  <sheetData>
    <row r="1" spans="1:7" ht="92.4" thickBot="1" x14ac:dyDescent="1.7">
      <c r="B1" s="5" t="s">
        <v>68</v>
      </c>
      <c r="C1" s="5"/>
      <c r="D1" s="5"/>
      <c r="E1" s="5"/>
    </row>
    <row r="2" spans="1:7" ht="15" thickBot="1" x14ac:dyDescent="0.35">
      <c r="A2" s="8" t="s">
        <v>36</v>
      </c>
      <c r="B2" s="9" t="s">
        <v>35</v>
      </c>
      <c r="C2" s="8" t="s">
        <v>37</v>
      </c>
      <c r="D2" s="10" t="s">
        <v>38</v>
      </c>
      <c r="E2" s="8" t="s">
        <v>39</v>
      </c>
      <c r="F2" s="8" t="s">
        <v>40</v>
      </c>
      <c r="G2" s="12"/>
    </row>
    <row r="3" spans="1:7" x14ac:dyDescent="0.3">
      <c r="A3" s="64" t="s">
        <v>8</v>
      </c>
      <c r="B3" s="62">
        <v>5.6</v>
      </c>
      <c r="C3" s="28">
        <v>45788</v>
      </c>
      <c r="D3" s="29">
        <v>15</v>
      </c>
      <c r="E3" s="30">
        <v>5</v>
      </c>
      <c r="F3" s="30" t="s">
        <v>41</v>
      </c>
      <c r="G3" s="13"/>
    </row>
    <row r="4" spans="1:7" x14ac:dyDescent="0.3">
      <c r="A4" s="30" t="s">
        <v>9</v>
      </c>
      <c r="B4" s="62">
        <v>7.15</v>
      </c>
      <c r="C4" s="28">
        <v>45857</v>
      </c>
      <c r="D4" s="29">
        <v>3</v>
      </c>
      <c r="E4" s="30">
        <v>3</v>
      </c>
      <c r="F4" s="30" t="s">
        <v>42</v>
      </c>
      <c r="G4" s="13"/>
    </row>
    <row r="5" spans="1:7" x14ac:dyDescent="0.3">
      <c r="A5" s="30" t="s">
        <v>12</v>
      </c>
      <c r="B5" s="62">
        <v>10</v>
      </c>
      <c r="C5" s="28">
        <v>45789</v>
      </c>
      <c r="D5" s="29">
        <v>7</v>
      </c>
      <c r="E5" s="30">
        <v>2</v>
      </c>
      <c r="F5" s="30" t="s">
        <v>43</v>
      </c>
      <c r="G5" s="13"/>
    </row>
    <row r="6" spans="1:7" x14ac:dyDescent="0.3">
      <c r="A6" s="30" t="s">
        <v>10</v>
      </c>
      <c r="B6" s="62">
        <v>12</v>
      </c>
      <c r="C6" s="28">
        <v>45855</v>
      </c>
      <c r="D6" s="29">
        <v>25</v>
      </c>
      <c r="E6" s="30">
        <v>6</v>
      </c>
      <c r="F6" s="30" t="s">
        <v>47</v>
      </c>
      <c r="G6" s="11"/>
    </row>
    <row r="7" spans="1:7" x14ac:dyDescent="0.3">
      <c r="A7" s="30" t="s">
        <v>11</v>
      </c>
      <c r="B7" s="62">
        <v>3.25</v>
      </c>
      <c r="C7" s="28">
        <v>45930</v>
      </c>
      <c r="D7" s="29">
        <v>12</v>
      </c>
      <c r="E7" s="30">
        <v>4</v>
      </c>
      <c r="F7" s="30" t="s">
        <v>44</v>
      </c>
    </row>
    <row r="8" spans="1:7" x14ac:dyDescent="0.3">
      <c r="A8" s="30" t="s">
        <v>13</v>
      </c>
      <c r="B8" s="62">
        <v>2.89</v>
      </c>
      <c r="C8" s="28">
        <v>45686</v>
      </c>
      <c r="D8" s="29">
        <v>5</v>
      </c>
      <c r="E8" s="30">
        <v>7</v>
      </c>
      <c r="F8" s="30" t="s">
        <v>46</v>
      </c>
      <c r="G8" s="14"/>
    </row>
    <row r="9" spans="1:7" ht="15" thickBot="1" x14ac:dyDescent="0.35">
      <c r="A9" s="33" t="s">
        <v>14</v>
      </c>
      <c r="B9" s="63">
        <v>14.75</v>
      </c>
      <c r="C9" s="31">
        <v>45658</v>
      </c>
      <c r="D9" s="32">
        <v>4</v>
      </c>
      <c r="E9" s="33">
        <v>1</v>
      </c>
      <c r="F9" s="33" t="s">
        <v>45</v>
      </c>
      <c r="G9" s="1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7E0D-2735-4A6A-B5BF-B126E4CBA362}">
  <dimension ref="A1:H12"/>
  <sheetViews>
    <sheetView tabSelected="1" zoomScale="170" zoomScaleNormal="170" workbookViewId="0">
      <selection activeCell="I1" sqref="I1"/>
    </sheetView>
  </sheetViews>
  <sheetFormatPr defaultRowHeight="14.4" x14ac:dyDescent="0.3"/>
  <cols>
    <col min="1" max="1" width="11.5546875" bestFit="1" customWidth="1"/>
    <col min="3" max="3" width="16" bestFit="1" customWidth="1"/>
    <col min="4" max="4" width="17.21875" bestFit="1" customWidth="1"/>
    <col min="5" max="5" width="16.109375" customWidth="1"/>
    <col min="6" max="6" width="11.88671875" bestFit="1" customWidth="1"/>
    <col min="7" max="7" width="11.44140625" bestFit="1" customWidth="1"/>
  </cols>
  <sheetData>
    <row r="1" spans="1:8" ht="92.4" thickBot="1" x14ac:dyDescent="1.7">
      <c r="A1" s="15"/>
      <c r="B1" s="16"/>
      <c r="C1" s="16" t="s">
        <v>64</v>
      </c>
      <c r="D1" s="17"/>
      <c r="E1" s="17"/>
    </row>
    <row r="2" spans="1:8" ht="15.6" thickTop="1" thickBot="1" x14ac:dyDescent="0.35">
      <c r="A2" s="23" t="s">
        <v>57</v>
      </c>
      <c r="B2" s="24" t="s">
        <v>48</v>
      </c>
      <c r="C2" s="23" t="s">
        <v>49</v>
      </c>
      <c r="D2" s="23" t="s">
        <v>36</v>
      </c>
      <c r="E2" s="24" t="s">
        <v>4</v>
      </c>
      <c r="F2" s="23" t="s">
        <v>50</v>
      </c>
      <c r="G2" s="23" t="s">
        <v>67</v>
      </c>
      <c r="H2" s="12"/>
    </row>
    <row r="3" spans="1:8" ht="15" thickTop="1" x14ac:dyDescent="0.3">
      <c r="A3" s="52">
        <v>45782</v>
      </c>
      <c r="B3" s="53" t="s">
        <v>51</v>
      </c>
      <c r="C3" s="54">
        <v>10</v>
      </c>
      <c r="D3" s="26" t="s">
        <v>58</v>
      </c>
      <c r="E3" s="53" t="s">
        <v>61</v>
      </c>
      <c r="F3" s="58">
        <f>SUM(Prices!B3+Prices!B6)</f>
        <v>17.600000000000001</v>
      </c>
      <c r="G3" s="25">
        <v>46518</v>
      </c>
      <c r="H3" s="21"/>
    </row>
    <row r="4" spans="1:8" x14ac:dyDescent="0.3">
      <c r="A4" s="52">
        <v>45857</v>
      </c>
      <c r="B4" s="53" t="s">
        <v>52</v>
      </c>
      <c r="C4" s="54">
        <v>7</v>
      </c>
      <c r="D4" s="53" t="s">
        <v>59</v>
      </c>
      <c r="E4" s="53" t="s">
        <v>62</v>
      </c>
      <c r="F4" s="58">
        <f>SUM(Prices!B4+Prices!B9)</f>
        <v>21.9</v>
      </c>
      <c r="G4" s="25">
        <v>46953</v>
      </c>
      <c r="H4" s="21"/>
    </row>
    <row r="5" spans="1:8" x14ac:dyDescent="0.3">
      <c r="A5" s="52">
        <v>45789</v>
      </c>
      <c r="B5" s="53" t="s">
        <v>53</v>
      </c>
      <c r="C5" s="54">
        <v>3</v>
      </c>
      <c r="D5" s="53" t="s">
        <v>12</v>
      </c>
      <c r="E5" s="53" t="s">
        <v>63</v>
      </c>
      <c r="F5" s="58">
        <f>Prices!B5</f>
        <v>10</v>
      </c>
      <c r="G5" s="25">
        <v>46519</v>
      </c>
      <c r="H5" s="21"/>
    </row>
    <row r="6" spans="1:8" x14ac:dyDescent="0.3">
      <c r="A6" s="52">
        <v>45854</v>
      </c>
      <c r="B6" s="53" t="s">
        <v>54</v>
      </c>
      <c r="C6" s="54">
        <v>12</v>
      </c>
      <c r="D6" s="53" t="s">
        <v>60</v>
      </c>
      <c r="E6" s="53" t="s">
        <v>28</v>
      </c>
      <c r="F6" s="58">
        <f>SUM(Prices!B7+Prices!B6)</f>
        <v>15.25</v>
      </c>
      <c r="G6" s="25">
        <v>46493</v>
      </c>
      <c r="H6" s="21"/>
    </row>
    <row r="7" spans="1:8" x14ac:dyDescent="0.3">
      <c r="A7" s="52">
        <v>45991</v>
      </c>
      <c r="B7" s="53" t="s">
        <v>55</v>
      </c>
      <c r="C7" s="54">
        <v>9</v>
      </c>
      <c r="D7" s="53" t="s">
        <v>11</v>
      </c>
      <c r="E7" s="53" t="s">
        <v>32</v>
      </c>
      <c r="F7" s="58">
        <f>Prices!B7</f>
        <v>3.25</v>
      </c>
      <c r="G7" s="25">
        <v>46295</v>
      </c>
      <c r="H7" s="21"/>
    </row>
    <row r="8" spans="1:8" ht="15" thickBot="1" x14ac:dyDescent="0.35">
      <c r="A8" s="55">
        <v>45672</v>
      </c>
      <c r="B8" s="56" t="s">
        <v>56</v>
      </c>
      <c r="C8" s="57">
        <v>5</v>
      </c>
      <c r="D8" s="56" t="s">
        <v>13</v>
      </c>
      <c r="E8" s="56" t="s">
        <v>31</v>
      </c>
      <c r="F8" s="59">
        <f>Prices!B8</f>
        <v>2.89</v>
      </c>
      <c r="G8" s="27">
        <v>47116</v>
      </c>
      <c r="H8" s="21"/>
    </row>
    <row r="9" spans="1:8" ht="15" thickTop="1" x14ac:dyDescent="0.3">
      <c r="A9" s="20"/>
      <c r="B9" s="18"/>
      <c r="C9" s="19"/>
      <c r="D9" s="18"/>
      <c r="E9" s="19"/>
      <c r="F9" s="60"/>
      <c r="G9" s="61"/>
      <c r="H9" s="22"/>
    </row>
    <row r="10" spans="1:8" x14ac:dyDescent="0.3">
      <c r="A10" s="18"/>
      <c r="B10" s="18"/>
      <c r="C10" s="19"/>
      <c r="D10" s="18"/>
      <c r="E10" s="19"/>
      <c r="F10" s="12"/>
      <c r="G10" s="12"/>
      <c r="H10" s="12"/>
    </row>
    <row r="11" spans="1:8" x14ac:dyDescent="0.3">
      <c r="A11" s="18"/>
      <c r="B11" s="19"/>
      <c r="C11" s="19"/>
      <c r="D11" s="19"/>
      <c r="E11" s="19"/>
    </row>
    <row r="12" spans="1:8" x14ac:dyDescent="0.3">
      <c r="A12" s="19"/>
      <c r="B12" s="19"/>
      <c r="C12" s="19"/>
      <c r="D12" s="19"/>
      <c r="E12" s="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Medicine Information</vt:lpstr>
      <vt:lpstr>Prices</vt:lpstr>
      <vt:lpstr>Orders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abdulatef</dc:creator>
  <cp:lastModifiedBy>abdulatef</cp:lastModifiedBy>
  <cp:lastPrinted>2025-11-27T21:45:19Z</cp:lastPrinted>
  <dcterms:created xsi:type="dcterms:W3CDTF">2025-11-26T19:55:56Z</dcterms:created>
  <dcterms:modified xsi:type="dcterms:W3CDTF">2025-11-30T20:51:37Z</dcterms:modified>
</cp:coreProperties>
</file>